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4355" windowHeight="825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121" i="1" l="1"/>
  <c r="D103" i="1"/>
  <c r="D87" i="1"/>
  <c r="D71" i="1"/>
  <c r="D39" i="1"/>
  <c r="D124" i="1" l="1"/>
</calcChain>
</file>

<file path=xl/sharedStrings.xml><?xml version="1.0" encoding="utf-8"?>
<sst xmlns="http://schemas.openxmlformats.org/spreadsheetml/2006/main" count="147" uniqueCount="108">
  <si>
    <t>Nazwa</t>
  </si>
  <si>
    <t>Numer katalogowy</t>
  </si>
  <si>
    <t>Cena jednostkowa netto w zł</t>
  </si>
  <si>
    <t>Płytka elektroniczna pieca TH 44</t>
  </si>
  <si>
    <t>Płytka elektroniczna NR 32</t>
  </si>
  <si>
    <t>Płytka elektroniczna DR 51</t>
  </si>
  <si>
    <t>Płyta Głowna do UNI</t>
  </si>
  <si>
    <t>Kuweta pomiarowa</t>
  </si>
  <si>
    <t>Detektor poczerwieni dla C02</t>
  </si>
  <si>
    <t>Detektor poczerwieni dla S02</t>
  </si>
  <si>
    <t>Przepływomierz 300l/h</t>
  </si>
  <si>
    <t>Wentylator</t>
  </si>
  <si>
    <t>Rura zewnętrzna</t>
  </si>
  <si>
    <t>Pompa gazowa</t>
  </si>
  <si>
    <t>Ogranicznik łódeczek</t>
  </si>
  <si>
    <t>TRIAC</t>
  </si>
  <si>
    <t>Regulator ciśnienia</t>
  </si>
  <si>
    <t>Czujnik ciśnienia</t>
  </si>
  <si>
    <t>Probówka szklana gruba na odczyn.</t>
  </si>
  <si>
    <t>Probówka szklana cienka na odczyn</t>
  </si>
  <si>
    <t>Termopara</t>
  </si>
  <si>
    <t>Uszczelki kpl.</t>
  </si>
  <si>
    <t>Manometr</t>
  </si>
  <si>
    <t>Anhydron</t>
  </si>
  <si>
    <t>Wodorotlenek sodu</t>
  </si>
  <si>
    <t>Łódeczka porcelanowa wielokrotna</t>
  </si>
  <si>
    <t>Filtr</t>
  </si>
  <si>
    <t>Filtr gazowy</t>
  </si>
  <si>
    <t>Otulina izolacyjna pieca</t>
  </si>
  <si>
    <t>Wata szklana</t>
  </si>
  <si>
    <t>Tuleja ceramiczna</t>
  </si>
  <si>
    <t>Przewód łączeniowy sility (taśma)</t>
  </si>
  <si>
    <t>Przewód łączeniowy sility (linka)</t>
  </si>
  <si>
    <t>Zasilacz</t>
  </si>
  <si>
    <t>Jednostka sterująca</t>
  </si>
  <si>
    <t>SUMA:</t>
  </si>
  <si>
    <t>CENNIK CZĘŚCI ZAMIENNYCH NOWYCH IKA ELTRA</t>
  </si>
  <si>
    <t>1. Dla analizatrów Eltra C S 500, C S 530, CH S 580, C S 580</t>
  </si>
  <si>
    <t>Pompa głowna wodna</t>
  </si>
  <si>
    <t>Pompka wodna</t>
  </si>
  <si>
    <t>Płyta główna</t>
  </si>
  <si>
    <t>Płyta zasilająca</t>
  </si>
  <si>
    <t>Płytka mieszadła</t>
  </si>
  <si>
    <t>Płytka pomiarowa</t>
  </si>
  <si>
    <t>Zawór trójdrożny</t>
  </si>
  <si>
    <t>Kolba – zawór tlenowy kpl.</t>
  </si>
  <si>
    <t>Kapilara</t>
  </si>
  <si>
    <t>-</t>
  </si>
  <si>
    <t>Tabletki wzorcujące C 723</t>
  </si>
  <si>
    <t>Sprężynka dociskowa</t>
  </si>
  <si>
    <t>Sprężyna naciskowa</t>
  </si>
  <si>
    <t>O-ring</t>
  </si>
  <si>
    <t>Wąż ciśnieniowy 5m</t>
  </si>
  <si>
    <t>Tygielki stalowe C 5</t>
  </si>
  <si>
    <t>Wąż ciśnieniowy 2 m</t>
  </si>
  <si>
    <t>Tuleja do praski C 21                    </t>
  </si>
  <si>
    <t>Stempel do praski C 21                    </t>
  </si>
  <si>
    <t>1309700 </t>
  </si>
  <si>
    <t>Prowadnica stempla do praski C 21</t>
  </si>
  <si>
    <t>1309800   </t>
  </si>
  <si>
    <t>Matryca do praski C 21                   </t>
  </si>
  <si>
    <t>1309900 </t>
  </si>
  <si>
    <t>Płyta podstawy do praski C 21    </t>
  </si>
  <si>
    <t>Płyta dystansowa do praski C 21</t>
  </si>
  <si>
    <t>1309200  </t>
  </si>
  <si>
    <t>2. Dla kalorymetrów IKA C 5000</t>
  </si>
  <si>
    <t>Elektroda zapłonu I bomby</t>
  </si>
  <si>
    <t>Elektroda zapłonu II bomby</t>
  </si>
  <si>
    <t>Nakrętka bomby</t>
  </si>
  <si>
    <t>Tuleja kontaktowa</t>
  </si>
  <si>
    <t>Tulejka izolacyjna</t>
  </si>
  <si>
    <t>Zaworek tlenowy</t>
  </si>
  <si>
    <t>Nitki bawełniane</t>
  </si>
  <si>
    <t xml:space="preserve">Drut zapłonowy </t>
  </si>
  <si>
    <t>Podtrzymka</t>
  </si>
  <si>
    <t>3. Dla bomb kalorymetrycznych IKA C 5010</t>
  </si>
  <si>
    <t>Sprężynka naciskowa</t>
  </si>
  <si>
    <t>4. Dla bomb kalorymetrycznych IKA C 5012</t>
  </si>
  <si>
    <t>Płytka elektroniczna TGA 1.3</t>
  </si>
  <si>
    <t>Talerz na pokrywki</t>
  </si>
  <si>
    <t>Talerz na tygielki</t>
  </si>
  <si>
    <t>Przepływomierz  600 l/h</t>
  </si>
  <si>
    <t>Podtrzymka ceramiczna wagi</t>
  </si>
  <si>
    <t>Zawór pneumatyczny</t>
  </si>
  <si>
    <t>Tygielek ceramiczny</t>
  </si>
  <si>
    <t>Pokrywka ceramiczna</t>
  </si>
  <si>
    <t>Czujnik magnetyczny</t>
  </si>
  <si>
    <t>Czujnik indukcyjny</t>
  </si>
  <si>
    <t>Podstawka pod tygielek</t>
  </si>
  <si>
    <t>Waga TGA</t>
  </si>
  <si>
    <t>Osłona wagi</t>
  </si>
  <si>
    <t>Tuleja prowadząca wagi</t>
  </si>
  <si>
    <t>5. Dla analizatora termograwimetrycznego ELTRA TGA</t>
  </si>
  <si>
    <t>SUMA WSZYSTKICH JEDNOSTKOWYCH CZĘŚCI ZAMIENNYCH</t>
  </si>
  <si>
    <t>L.p.</t>
  </si>
  <si>
    <t>05502/05565</t>
  </si>
  <si>
    <t>06032</t>
  </si>
  <si>
    <t>06034</t>
  </si>
  <si>
    <t>78017/78010</t>
  </si>
  <si>
    <t>09090</t>
  </si>
  <si>
    <t>Wzorce wieloparametrowe S, C</t>
  </si>
  <si>
    <t>92550/NCS</t>
  </si>
  <si>
    <t>11180/11170</t>
  </si>
  <si>
    <t>16114/16113</t>
  </si>
  <si>
    <t>0559900</t>
  </si>
  <si>
    <t>0840900</t>
  </si>
  <si>
    <t>Włącznik sieciowy 0-1-2-3/0-1-2</t>
  </si>
  <si>
    <t>Elementy grzejne sility (4szt)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</si>
</sst>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3F3F3F"/>
      <name val="Arial"/>
      <family val="2"/>
      <charset val="238"/>
    </font>
    <font>
      <b/>
      <sz val="14"/>
      <color rgb="FF3F3F3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0">
    <xf numFmtId="0" fontId="0" fillId="0" borderId="0" xfId="0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5" fillId="2" borderId="1" xfId="1" applyFont="1" applyAlignment="1">
      <alignment horizontal="center" vertical="center" wrapText="1"/>
    </xf>
    <xf numFmtId="0" fontId="5" fillId="2" borderId="1" xfId="1" applyFont="1" applyAlignment="1">
      <alignment horizontal="right"/>
    </xf>
    <xf numFmtId="0" fontId="0" fillId="0" borderId="8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5" fillId="2" borderId="1" xfId="1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49" fontId="3" fillId="0" borderId="4" xfId="0" applyNumberFormat="1" applyFont="1" applyBorder="1" applyAlignment="1">
      <alignment horizontal="center" vertical="center" wrapText="1"/>
    </xf>
    <xf numFmtId="0" fontId="5" fillId="2" borderId="1" xfId="1" applyFont="1" applyAlignment="1">
      <alignment horizontal="center"/>
    </xf>
    <xf numFmtId="0" fontId="4" fillId="0" borderId="5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12" xfId="0" applyBorder="1"/>
    <xf numFmtId="0" fontId="0" fillId="0" borderId="4" xfId="0" applyBorder="1" applyAlignment="1">
      <alignment horizontal="center"/>
    </xf>
    <xf numFmtId="0" fontId="5" fillId="2" borderId="14" xfId="1" applyFont="1" applyBorder="1" applyAlignment="1">
      <alignment horizontal="center" vertical="center"/>
    </xf>
    <xf numFmtId="0" fontId="5" fillId="2" borderId="13" xfId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5" fillId="2" borderId="14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2" borderId="15" xfId="1" applyFont="1" applyBorder="1" applyAlignment="1">
      <alignment horizontal="center" vertical="center" wrapText="1"/>
    </xf>
    <xf numFmtId="0" fontId="5" fillId="2" borderId="16" xfId="1" applyFont="1" applyBorder="1" applyAlignment="1">
      <alignment horizontal="center" vertical="center" wrapText="1"/>
    </xf>
    <xf numFmtId="0" fontId="1" fillId="2" borderId="13" xfId="1" applyBorder="1"/>
    <xf numFmtId="0" fontId="6" fillId="2" borderId="17" xfId="1" applyFont="1" applyBorder="1" applyAlignment="1">
      <alignment horizontal="center" vertical="center"/>
    </xf>
    <xf numFmtId="0" fontId="6" fillId="2" borderId="18" xfId="1" applyFont="1" applyBorder="1" applyAlignment="1">
      <alignment horizontal="center" vertical="center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495300</xdr:colOff>
      <xdr:row>1</xdr:row>
      <xdr:rowOff>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495300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"/>
  <sheetViews>
    <sheetView tabSelected="1" topLeftCell="A106" workbookViewId="0">
      <selection activeCell="H114" sqref="H114"/>
    </sheetView>
  </sheetViews>
  <sheetFormatPr defaultRowHeight="15" x14ac:dyDescent="0.25"/>
  <cols>
    <col min="2" max="2" width="40" customWidth="1"/>
    <col min="3" max="3" width="28.42578125" customWidth="1"/>
    <col min="4" max="4" width="22" customWidth="1"/>
  </cols>
  <sheetData>
    <row r="1" spans="1:5" ht="42" customHeight="1" thickBot="1" x14ac:dyDescent="0.3">
      <c r="A1" s="37"/>
      <c r="B1" s="38" t="s">
        <v>36</v>
      </c>
      <c r="C1" s="38"/>
      <c r="D1" s="39"/>
      <c r="E1" s="9"/>
    </row>
    <row r="2" spans="1:5" ht="30.75" customHeight="1" thickBot="1" x14ac:dyDescent="0.3">
      <c r="A2" s="7"/>
      <c r="B2" s="26" t="s">
        <v>37</v>
      </c>
      <c r="C2" s="26"/>
      <c r="D2" s="26"/>
      <c r="E2" s="9"/>
    </row>
    <row r="3" spans="1:5" ht="42.75" customHeight="1" thickBot="1" x14ac:dyDescent="0.3">
      <c r="A3" s="30" t="s">
        <v>94</v>
      </c>
      <c r="B3" s="33" t="s">
        <v>0</v>
      </c>
      <c r="C3" s="31" t="s">
        <v>1</v>
      </c>
      <c r="D3" s="36" t="s">
        <v>2</v>
      </c>
      <c r="E3" s="9"/>
    </row>
    <row r="4" spans="1:5" ht="15.75" thickBot="1" x14ac:dyDescent="0.3">
      <c r="A4" s="17">
        <v>1</v>
      </c>
      <c r="B4" s="2" t="s">
        <v>3</v>
      </c>
      <c r="C4" s="34">
        <v>36904</v>
      </c>
      <c r="D4" s="34"/>
    </row>
    <row r="5" spans="1:5" ht="15.75" thickBot="1" x14ac:dyDescent="0.3">
      <c r="A5" s="17">
        <v>2</v>
      </c>
      <c r="B5" s="2" t="s">
        <v>4</v>
      </c>
      <c r="C5" s="3">
        <v>15057</v>
      </c>
      <c r="D5" s="3"/>
    </row>
    <row r="6" spans="1:5" ht="15.75" thickBot="1" x14ac:dyDescent="0.3">
      <c r="A6" s="17">
        <v>3</v>
      </c>
      <c r="B6" s="2" t="s">
        <v>5</v>
      </c>
      <c r="C6" s="3">
        <v>15005</v>
      </c>
      <c r="D6" s="3"/>
    </row>
    <row r="7" spans="1:5" ht="15.75" thickBot="1" x14ac:dyDescent="0.3">
      <c r="A7" s="17">
        <v>4</v>
      </c>
      <c r="B7" s="2" t="s">
        <v>6</v>
      </c>
      <c r="C7" s="3">
        <v>18467</v>
      </c>
      <c r="D7" s="3"/>
    </row>
    <row r="8" spans="1:5" ht="15.75" thickBot="1" x14ac:dyDescent="0.3">
      <c r="A8" s="17">
        <v>5</v>
      </c>
      <c r="B8" s="2" t="s">
        <v>7</v>
      </c>
      <c r="C8" s="3" t="s">
        <v>95</v>
      </c>
      <c r="D8" s="3"/>
    </row>
    <row r="9" spans="1:5" ht="15.75" thickBot="1" x14ac:dyDescent="0.3">
      <c r="A9" s="17">
        <v>6</v>
      </c>
      <c r="B9" s="2" t="s">
        <v>8</v>
      </c>
      <c r="C9" s="18" t="s">
        <v>96</v>
      </c>
      <c r="D9" s="3"/>
    </row>
    <row r="10" spans="1:5" ht="15.75" thickBot="1" x14ac:dyDescent="0.3">
      <c r="A10" s="17">
        <v>7</v>
      </c>
      <c r="B10" s="2" t="s">
        <v>9</v>
      </c>
      <c r="C10" s="18" t="s">
        <v>97</v>
      </c>
      <c r="D10" s="3"/>
    </row>
    <row r="11" spans="1:5" ht="15.75" thickBot="1" x14ac:dyDescent="0.3">
      <c r="A11" s="17">
        <v>8</v>
      </c>
      <c r="B11" s="2" t="s">
        <v>10</v>
      </c>
      <c r="C11" s="3">
        <v>15087</v>
      </c>
      <c r="D11" s="3"/>
    </row>
    <row r="12" spans="1:5" ht="15.75" thickBot="1" x14ac:dyDescent="0.3">
      <c r="A12" s="17">
        <v>9</v>
      </c>
      <c r="B12" s="2" t="s">
        <v>11</v>
      </c>
      <c r="C12" s="3">
        <v>36799</v>
      </c>
      <c r="D12" s="3"/>
    </row>
    <row r="13" spans="1:5" ht="15.75" thickBot="1" x14ac:dyDescent="0.3">
      <c r="A13" s="17">
        <v>10</v>
      </c>
      <c r="B13" s="2" t="s">
        <v>12</v>
      </c>
      <c r="C13" s="3">
        <v>90162</v>
      </c>
      <c r="D13" s="3"/>
    </row>
    <row r="14" spans="1:5" ht="15.75" thickBot="1" x14ac:dyDescent="0.3">
      <c r="A14" s="17">
        <v>11</v>
      </c>
      <c r="B14" s="2" t="s">
        <v>13</v>
      </c>
      <c r="C14" s="3">
        <v>15270</v>
      </c>
      <c r="D14" s="3"/>
    </row>
    <row r="15" spans="1:5" ht="15.75" thickBot="1" x14ac:dyDescent="0.3">
      <c r="A15" s="17">
        <v>12</v>
      </c>
      <c r="B15" s="2" t="s">
        <v>14</v>
      </c>
      <c r="C15" s="3">
        <v>36101</v>
      </c>
      <c r="D15" s="3"/>
    </row>
    <row r="16" spans="1:5" ht="15.75" thickBot="1" x14ac:dyDescent="0.3">
      <c r="A16" s="17">
        <v>13</v>
      </c>
      <c r="B16" s="2" t="s">
        <v>15</v>
      </c>
      <c r="C16" s="3">
        <v>77050</v>
      </c>
      <c r="D16" s="3"/>
    </row>
    <row r="17" spans="1:4" ht="15.75" thickBot="1" x14ac:dyDescent="0.3">
      <c r="A17" s="17">
        <v>14</v>
      </c>
      <c r="B17" s="2" t="s">
        <v>16</v>
      </c>
      <c r="C17" s="3">
        <v>11492</v>
      </c>
      <c r="D17" s="3"/>
    </row>
    <row r="18" spans="1:4" ht="15.75" thickBot="1" x14ac:dyDescent="0.3">
      <c r="A18" s="17">
        <v>15</v>
      </c>
      <c r="B18" s="2" t="s">
        <v>17</v>
      </c>
      <c r="C18" s="3">
        <v>15203</v>
      </c>
      <c r="D18" s="3"/>
    </row>
    <row r="19" spans="1:4" ht="15.75" thickBot="1" x14ac:dyDescent="0.3">
      <c r="A19" s="17">
        <v>16</v>
      </c>
      <c r="B19" s="2" t="s">
        <v>106</v>
      </c>
      <c r="C19" s="3" t="s">
        <v>98</v>
      </c>
      <c r="D19" s="3"/>
    </row>
    <row r="20" spans="1:4" ht="15.75" thickBot="1" x14ac:dyDescent="0.3">
      <c r="A20" s="17">
        <v>17</v>
      </c>
      <c r="B20" s="2" t="s">
        <v>18</v>
      </c>
      <c r="C20" s="18" t="s">
        <v>99</v>
      </c>
      <c r="D20" s="3"/>
    </row>
    <row r="21" spans="1:4" ht="19.5" customHeight="1" thickBot="1" x14ac:dyDescent="0.3">
      <c r="A21" s="17">
        <v>18</v>
      </c>
      <c r="B21" s="2" t="s">
        <v>19</v>
      </c>
      <c r="C21" s="3">
        <v>11064</v>
      </c>
      <c r="D21" s="3"/>
    </row>
    <row r="22" spans="1:4" ht="18" customHeight="1" thickBot="1" x14ac:dyDescent="0.3">
      <c r="A22" s="17">
        <v>19</v>
      </c>
      <c r="B22" s="2" t="s">
        <v>20</v>
      </c>
      <c r="C22" s="3">
        <v>36914</v>
      </c>
      <c r="D22" s="3"/>
    </row>
    <row r="23" spans="1:4" ht="15.75" thickBot="1" x14ac:dyDescent="0.3">
      <c r="A23" s="17">
        <v>20</v>
      </c>
      <c r="B23" s="2" t="s">
        <v>107</v>
      </c>
      <c r="C23" s="3">
        <v>77501</v>
      </c>
      <c r="D23" s="3"/>
    </row>
    <row r="24" spans="1:4" ht="15.75" thickBot="1" x14ac:dyDescent="0.3">
      <c r="A24" s="17">
        <v>21</v>
      </c>
      <c r="B24" s="2" t="s">
        <v>21</v>
      </c>
      <c r="C24" s="3">
        <v>70026</v>
      </c>
      <c r="D24" s="3"/>
    </row>
    <row r="25" spans="1:4" ht="15.75" thickBot="1" x14ac:dyDescent="0.3">
      <c r="A25" s="17">
        <v>22</v>
      </c>
      <c r="B25" s="2" t="s">
        <v>22</v>
      </c>
      <c r="C25" s="3">
        <v>72010</v>
      </c>
      <c r="D25" s="3"/>
    </row>
    <row r="26" spans="1:4" ht="15.75" thickBot="1" x14ac:dyDescent="0.3">
      <c r="A26" s="17">
        <v>23</v>
      </c>
      <c r="B26" s="2" t="s">
        <v>23</v>
      </c>
      <c r="C26" s="3">
        <v>90200</v>
      </c>
      <c r="D26" s="3"/>
    </row>
    <row r="27" spans="1:4" ht="15.75" thickBot="1" x14ac:dyDescent="0.3">
      <c r="A27" s="17">
        <v>24</v>
      </c>
      <c r="B27" s="2" t="s">
        <v>24</v>
      </c>
      <c r="C27" s="3">
        <v>90210</v>
      </c>
      <c r="D27" s="3"/>
    </row>
    <row r="28" spans="1:4" ht="15.75" thickBot="1" x14ac:dyDescent="0.3">
      <c r="A28" s="17">
        <v>25</v>
      </c>
      <c r="B28" s="2" t="s">
        <v>100</v>
      </c>
      <c r="C28" s="3" t="s">
        <v>101</v>
      </c>
      <c r="D28" s="3"/>
    </row>
    <row r="29" spans="1:4" ht="15.75" thickBot="1" x14ac:dyDescent="0.3">
      <c r="A29" s="17">
        <v>26</v>
      </c>
      <c r="B29" s="2" t="s">
        <v>25</v>
      </c>
      <c r="C29" s="3">
        <v>90153</v>
      </c>
      <c r="D29" s="3"/>
    </row>
    <row r="30" spans="1:4" ht="20.25" customHeight="1" thickBot="1" x14ac:dyDescent="0.3">
      <c r="A30" s="17">
        <v>27</v>
      </c>
      <c r="B30" s="2" t="s">
        <v>26</v>
      </c>
      <c r="C30" s="3">
        <v>82130</v>
      </c>
      <c r="D30" s="3"/>
    </row>
    <row r="31" spans="1:4" ht="19.5" customHeight="1" thickBot="1" x14ac:dyDescent="0.3">
      <c r="A31" s="17">
        <v>28</v>
      </c>
      <c r="B31" s="2" t="s">
        <v>27</v>
      </c>
      <c r="C31" s="3" t="s">
        <v>102</v>
      </c>
      <c r="D31" s="3"/>
    </row>
    <row r="32" spans="1:4" ht="15.75" thickBot="1" x14ac:dyDescent="0.3">
      <c r="A32" s="17">
        <v>29</v>
      </c>
      <c r="B32" s="2" t="s">
        <v>28</v>
      </c>
      <c r="C32" s="3">
        <v>36262</v>
      </c>
      <c r="D32" s="3"/>
    </row>
    <row r="33" spans="1:5" ht="15.75" thickBot="1" x14ac:dyDescent="0.3">
      <c r="A33" s="17">
        <v>30</v>
      </c>
      <c r="B33" s="2" t="s">
        <v>29</v>
      </c>
      <c r="C33" s="3">
        <v>90332</v>
      </c>
      <c r="D33" s="3"/>
    </row>
    <row r="34" spans="1:5" ht="15.75" thickBot="1" x14ac:dyDescent="0.3">
      <c r="A34" s="17">
        <v>31</v>
      </c>
      <c r="B34" s="2" t="s">
        <v>30</v>
      </c>
      <c r="C34" s="3">
        <v>77505</v>
      </c>
      <c r="D34" s="3"/>
    </row>
    <row r="35" spans="1:5" ht="15.75" thickBot="1" x14ac:dyDescent="0.3">
      <c r="A35" s="17">
        <v>32</v>
      </c>
      <c r="B35" s="2" t="s">
        <v>31</v>
      </c>
      <c r="C35" s="3">
        <v>36289</v>
      </c>
      <c r="D35" s="3"/>
    </row>
    <row r="36" spans="1:5" ht="15.75" thickBot="1" x14ac:dyDescent="0.3">
      <c r="A36" s="17">
        <v>33</v>
      </c>
      <c r="B36" s="2" t="s">
        <v>32</v>
      </c>
      <c r="C36" s="3">
        <v>36283</v>
      </c>
      <c r="D36" s="3"/>
    </row>
    <row r="37" spans="1:5" ht="15.75" thickBot="1" x14ac:dyDescent="0.3">
      <c r="A37" s="17">
        <v>34</v>
      </c>
      <c r="B37" s="2" t="s">
        <v>33</v>
      </c>
      <c r="C37" s="3" t="s">
        <v>103</v>
      </c>
      <c r="D37" s="3"/>
    </row>
    <row r="38" spans="1:5" ht="15.75" thickBot="1" x14ac:dyDescent="0.3">
      <c r="A38" s="17">
        <v>35</v>
      </c>
      <c r="B38" s="2" t="s">
        <v>34</v>
      </c>
      <c r="C38" s="3"/>
      <c r="D38" s="3"/>
    </row>
    <row r="39" spans="1:5" ht="15.75" thickBot="1" x14ac:dyDescent="0.3">
      <c r="A39" s="6"/>
      <c r="B39" s="25" t="s">
        <v>35</v>
      </c>
      <c r="C39" s="21"/>
      <c r="D39" s="2">
        <f>SUM(D4:D38)</f>
        <v>0</v>
      </c>
    </row>
    <row r="41" spans="1:5" ht="15.75" thickBot="1" x14ac:dyDescent="0.3"/>
    <row r="42" spans="1:5" ht="20.25" customHeight="1" thickBot="1" x14ac:dyDescent="0.3">
      <c r="A42" s="7"/>
      <c r="B42" s="22" t="s">
        <v>65</v>
      </c>
      <c r="C42" s="27"/>
      <c r="D42" s="27"/>
      <c r="E42" s="9"/>
    </row>
    <row r="43" spans="1:5" ht="34.5" customHeight="1" thickBot="1" x14ac:dyDescent="0.3">
      <c r="A43" s="10" t="s">
        <v>94</v>
      </c>
      <c r="B43" s="33" t="s">
        <v>0</v>
      </c>
      <c r="C43" s="33" t="s">
        <v>1</v>
      </c>
      <c r="D43" s="36" t="s">
        <v>2</v>
      </c>
      <c r="E43" s="9"/>
    </row>
    <row r="44" spans="1:5" ht="19.5" customHeight="1" thickBot="1" x14ac:dyDescent="0.3">
      <c r="A44" s="11">
        <v>36</v>
      </c>
      <c r="B44" s="1" t="s">
        <v>38</v>
      </c>
      <c r="C44" s="3">
        <v>7163100</v>
      </c>
      <c r="D44" s="34"/>
      <c r="E44" s="9"/>
    </row>
    <row r="45" spans="1:5" ht="16.5" customHeight="1" thickBot="1" x14ac:dyDescent="0.3">
      <c r="A45" s="11">
        <v>37</v>
      </c>
      <c r="B45" s="1" t="s">
        <v>39</v>
      </c>
      <c r="C45" s="3">
        <v>3498600</v>
      </c>
      <c r="D45" s="3"/>
    </row>
    <row r="46" spans="1:5" ht="15.75" thickBot="1" x14ac:dyDescent="0.3">
      <c r="A46" s="11">
        <v>38</v>
      </c>
      <c r="B46" s="1" t="s">
        <v>40</v>
      </c>
      <c r="C46" s="3">
        <v>3616000</v>
      </c>
      <c r="D46" s="3"/>
    </row>
    <row r="47" spans="1:5" ht="15.75" thickBot="1" x14ac:dyDescent="0.3">
      <c r="A47" s="11">
        <v>39</v>
      </c>
      <c r="B47" s="1" t="s">
        <v>41</v>
      </c>
      <c r="C47" s="3">
        <v>3272200</v>
      </c>
      <c r="D47" s="3"/>
    </row>
    <row r="48" spans="1:5" ht="15.75" thickBot="1" x14ac:dyDescent="0.3">
      <c r="A48" s="11">
        <v>40</v>
      </c>
      <c r="B48" s="1" t="s">
        <v>42</v>
      </c>
      <c r="C48" s="3">
        <v>3517500</v>
      </c>
      <c r="D48" s="3"/>
    </row>
    <row r="49" spans="1:4" ht="15.75" thickBot="1" x14ac:dyDescent="0.3">
      <c r="A49" s="11">
        <v>41</v>
      </c>
      <c r="B49" s="1" t="s">
        <v>43</v>
      </c>
      <c r="C49" s="3">
        <v>3156300</v>
      </c>
      <c r="D49" s="3"/>
    </row>
    <row r="50" spans="1:4" ht="15.75" thickBot="1" x14ac:dyDescent="0.3">
      <c r="A50" s="11">
        <v>42</v>
      </c>
      <c r="B50" s="1" t="s">
        <v>44</v>
      </c>
      <c r="C50" s="3">
        <v>7150800</v>
      </c>
      <c r="D50" s="3"/>
    </row>
    <row r="51" spans="1:4" ht="15.75" thickBot="1" x14ac:dyDescent="0.3">
      <c r="A51" s="11">
        <v>43</v>
      </c>
      <c r="B51" s="1" t="s">
        <v>45</v>
      </c>
      <c r="C51" s="3">
        <v>3041800</v>
      </c>
      <c r="D51" s="3"/>
    </row>
    <row r="52" spans="1:4" ht="15.75" thickBot="1" x14ac:dyDescent="0.3">
      <c r="A52" s="11">
        <v>44</v>
      </c>
      <c r="B52" s="1" t="s">
        <v>46</v>
      </c>
      <c r="C52" s="3">
        <v>7220200</v>
      </c>
      <c r="D52" s="3"/>
    </row>
    <row r="53" spans="1:4" ht="15.75" thickBot="1" x14ac:dyDescent="0.3">
      <c r="A53" s="11">
        <v>45</v>
      </c>
      <c r="B53" s="1" t="s">
        <v>21</v>
      </c>
      <c r="C53" s="3" t="s">
        <v>47</v>
      </c>
      <c r="D53" s="3"/>
    </row>
    <row r="54" spans="1:4" ht="15.75" thickBot="1" x14ac:dyDescent="0.3">
      <c r="A54" s="11">
        <v>46</v>
      </c>
      <c r="B54" s="1" t="s">
        <v>48</v>
      </c>
      <c r="C54" s="3">
        <v>3243000</v>
      </c>
      <c r="D54" s="3"/>
    </row>
    <row r="55" spans="1:4" ht="15.75" thickBot="1" x14ac:dyDescent="0.3">
      <c r="A55" s="11">
        <v>47</v>
      </c>
      <c r="B55" s="1" t="s">
        <v>49</v>
      </c>
      <c r="C55" s="3">
        <v>3019800</v>
      </c>
      <c r="D55" s="3"/>
    </row>
    <row r="56" spans="1:4" ht="15.75" thickBot="1" x14ac:dyDescent="0.3">
      <c r="A56" s="11">
        <v>48</v>
      </c>
      <c r="B56" s="1" t="s">
        <v>50</v>
      </c>
      <c r="C56" s="3">
        <v>3055100</v>
      </c>
      <c r="D56" s="3"/>
    </row>
    <row r="57" spans="1:4" ht="15.75" thickBot="1" x14ac:dyDescent="0.3">
      <c r="A57" s="11">
        <v>49</v>
      </c>
      <c r="B57" s="1" t="s">
        <v>51</v>
      </c>
      <c r="C57" s="18" t="s">
        <v>104</v>
      </c>
      <c r="D57" s="3"/>
    </row>
    <row r="58" spans="1:4" ht="15.75" thickBot="1" x14ac:dyDescent="0.3">
      <c r="A58" s="11">
        <v>50</v>
      </c>
      <c r="B58" s="1" t="s">
        <v>51</v>
      </c>
      <c r="C58" s="3">
        <v>1740300</v>
      </c>
      <c r="D58" s="3"/>
    </row>
    <row r="59" spans="1:4" ht="15.75" thickBot="1" x14ac:dyDescent="0.3">
      <c r="A59" s="11">
        <v>51</v>
      </c>
      <c r="B59" s="1" t="s">
        <v>51</v>
      </c>
      <c r="C59" s="3">
        <v>1583500</v>
      </c>
      <c r="D59" s="3"/>
    </row>
    <row r="60" spans="1:4" ht="15.75" thickBot="1" x14ac:dyDescent="0.3">
      <c r="A60" s="11">
        <v>52</v>
      </c>
      <c r="B60" s="1" t="s">
        <v>51</v>
      </c>
      <c r="C60" s="3">
        <v>7159100</v>
      </c>
      <c r="D60" s="3"/>
    </row>
    <row r="61" spans="1:4" ht="15.75" thickBot="1" x14ac:dyDescent="0.3">
      <c r="A61" s="11">
        <v>53</v>
      </c>
      <c r="B61" s="1" t="s">
        <v>51</v>
      </c>
      <c r="C61" s="3">
        <v>3041200</v>
      </c>
      <c r="D61" s="3"/>
    </row>
    <row r="62" spans="1:4" ht="15.75" thickBot="1" x14ac:dyDescent="0.3">
      <c r="A62" s="11">
        <v>54</v>
      </c>
      <c r="B62" s="1" t="s">
        <v>52</v>
      </c>
      <c r="C62" s="3">
        <v>3348300</v>
      </c>
      <c r="D62" s="3"/>
    </row>
    <row r="63" spans="1:4" ht="15.75" thickBot="1" x14ac:dyDescent="0.3">
      <c r="A63" s="11">
        <v>55</v>
      </c>
      <c r="B63" s="1" t="s">
        <v>53</v>
      </c>
      <c r="C63" s="3">
        <v>1749500</v>
      </c>
      <c r="D63" s="3"/>
    </row>
    <row r="64" spans="1:4" ht="15.75" thickBot="1" x14ac:dyDescent="0.3">
      <c r="A64" s="11">
        <v>56</v>
      </c>
      <c r="B64" s="1" t="s">
        <v>54</v>
      </c>
      <c r="C64" s="3">
        <v>1829700</v>
      </c>
      <c r="D64" s="3"/>
    </row>
    <row r="65" spans="1:5" ht="15.75" thickBot="1" x14ac:dyDescent="0.3">
      <c r="A65" s="11">
        <v>57</v>
      </c>
      <c r="B65" s="1" t="s">
        <v>55</v>
      </c>
      <c r="C65" s="3">
        <v>1309600</v>
      </c>
      <c r="D65" s="3"/>
    </row>
    <row r="66" spans="1:5" ht="15.75" thickBot="1" x14ac:dyDescent="0.3">
      <c r="A66" s="11">
        <v>58</v>
      </c>
      <c r="B66" s="1" t="s">
        <v>56</v>
      </c>
      <c r="C66" s="3" t="s">
        <v>57</v>
      </c>
      <c r="D66" s="3"/>
    </row>
    <row r="67" spans="1:5" ht="15.75" thickBot="1" x14ac:dyDescent="0.3">
      <c r="A67" s="11">
        <v>59</v>
      </c>
      <c r="B67" s="1" t="s">
        <v>58</v>
      </c>
      <c r="C67" s="3" t="s">
        <v>59</v>
      </c>
      <c r="D67" s="3"/>
    </row>
    <row r="68" spans="1:5" ht="15.75" thickBot="1" x14ac:dyDescent="0.3">
      <c r="A68" s="11">
        <v>60</v>
      </c>
      <c r="B68" s="1" t="s">
        <v>60</v>
      </c>
      <c r="C68" s="3" t="s">
        <v>61</v>
      </c>
      <c r="D68" s="3"/>
    </row>
    <row r="69" spans="1:5" ht="15.75" thickBot="1" x14ac:dyDescent="0.3">
      <c r="A69" s="11">
        <v>61</v>
      </c>
      <c r="B69" s="1" t="s">
        <v>62</v>
      </c>
      <c r="C69" s="18" t="s">
        <v>105</v>
      </c>
      <c r="D69" s="3"/>
    </row>
    <row r="70" spans="1:5" ht="15.75" thickBot="1" x14ac:dyDescent="0.3">
      <c r="A70" s="11">
        <v>62</v>
      </c>
      <c r="B70" s="1" t="s">
        <v>63</v>
      </c>
      <c r="C70" s="3" t="s">
        <v>64</v>
      </c>
      <c r="D70" s="3"/>
    </row>
    <row r="71" spans="1:5" ht="15.75" thickBot="1" x14ac:dyDescent="0.3">
      <c r="A71" s="12"/>
      <c r="B71" s="20" t="s">
        <v>35</v>
      </c>
      <c r="C71" s="21"/>
      <c r="D71" s="2">
        <f>SUM(D44:D70)</f>
        <v>0</v>
      </c>
    </row>
    <row r="72" spans="1:5" ht="15.75" thickBot="1" x14ac:dyDescent="0.3">
      <c r="A72" s="13"/>
      <c r="B72" s="8"/>
    </row>
    <row r="73" spans="1:5" ht="21" customHeight="1" thickBot="1" x14ac:dyDescent="0.3">
      <c r="A73" s="14"/>
      <c r="B73" s="22" t="s">
        <v>75</v>
      </c>
      <c r="C73" s="22"/>
      <c r="D73" s="22"/>
      <c r="E73" s="9"/>
    </row>
    <row r="74" spans="1:5" ht="30.75" thickBot="1" x14ac:dyDescent="0.3">
      <c r="A74" s="10" t="s">
        <v>94</v>
      </c>
      <c r="B74" s="4" t="s">
        <v>0</v>
      </c>
      <c r="C74" s="4" t="s">
        <v>1</v>
      </c>
      <c r="D74" s="4" t="s">
        <v>2</v>
      </c>
    </row>
    <row r="75" spans="1:5" ht="20.25" customHeight="1" thickBot="1" x14ac:dyDescent="0.3">
      <c r="A75" s="15">
        <v>63</v>
      </c>
      <c r="B75" s="1" t="s">
        <v>66</v>
      </c>
      <c r="C75" s="3">
        <v>7158500</v>
      </c>
      <c r="D75" s="3"/>
    </row>
    <row r="76" spans="1:5" ht="23.25" customHeight="1" thickBot="1" x14ac:dyDescent="0.3">
      <c r="A76" s="11">
        <v>64</v>
      </c>
      <c r="B76" s="1" t="s">
        <v>67</v>
      </c>
      <c r="C76" s="3">
        <v>7158000</v>
      </c>
      <c r="D76" s="3"/>
      <c r="E76" s="9"/>
    </row>
    <row r="77" spans="1:5" ht="18" customHeight="1" thickBot="1" x14ac:dyDescent="0.3">
      <c r="A77" s="15">
        <v>65</v>
      </c>
      <c r="B77" s="1" t="s">
        <v>68</v>
      </c>
      <c r="C77" s="3"/>
      <c r="D77" s="3"/>
    </row>
    <row r="78" spans="1:5" ht="15.75" thickBot="1" x14ac:dyDescent="0.3">
      <c r="A78" s="11">
        <v>66</v>
      </c>
      <c r="B78" s="1" t="s">
        <v>69</v>
      </c>
      <c r="C78" s="3">
        <v>7158100</v>
      </c>
      <c r="D78" s="3"/>
    </row>
    <row r="79" spans="1:5" ht="15.75" thickBot="1" x14ac:dyDescent="0.3">
      <c r="A79" s="15">
        <v>67</v>
      </c>
      <c r="B79" s="1" t="s">
        <v>70</v>
      </c>
      <c r="C79" s="3">
        <v>7184400</v>
      </c>
      <c r="D79" s="3"/>
    </row>
    <row r="80" spans="1:5" ht="15.75" thickBot="1" x14ac:dyDescent="0.3">
      <c r="A80" s="11">
        <v>68</v>
      </c>
      <c r="B80" s="1" t="s">
        <v>71</v>
      </c>
      <c r="C80" s="3">
        <v>7158400</v>
      </c>
      <c r="D80" s="3"/>
    </row>
    <row r="81" spans="1:5" ht="15.75" thickBot="1" x14ac:dyDescent="0.3">
      <c r="A81" s="15">
        <v>69</v>
      </c>
      <c r="B81" s="1" t="s">
        <v>72</v>
      </c>
      <c r="C81" s="3">
        <v>1483700</v>
      </c>
      <c r="D81" s="3"/>
    </row>
    <row r="82" spans="1:5" ht="15.75" thickBot="1" x14ac:dyDescent="0.3">
      <c r="A82" s="11">
        <v>70</v>
      </c>
      <c r="B82" s="1" t="s">
        <v>73</v>
      </c>
      <c r="C82" s="3">
        <v>7122800</v>
      </c>
      <c r="D82" s="3"/>
    </row>
    <row r="83" spans="1:5" ht="15.75" thickBot="1" x14ac:dyDescent="0.3">
      <c r="A83" s="15">
        <v>71</v>
      </c>
      <c r="B83" s="1" t="s">
        <v>74</v>
      </c>
      <c r="C83" s="3">
        <v>3052500</v>
      </c>
      <c r="D83" s="3"/>
    </row>
    <row r="84" spans="1:5" ht="15.75" thickBot="1" x14ac:dyDescent="0.3">
      <c r="A84" s="11">
        <v>72</v>
      </c>
      <c r="B84" s="1" t="s">
        <v>51</v>
      </c>
      <c r="C84" s="3">
        <v>1583600</v>
      </c>
      <c r="D84" s="3"/>
    </row>
    <row r="85" spans="1:5" ht="15.75" thickBot="1" x14ac:dyDescent="0.3">
      <c r="A85" s="15">
        <v>73</v>
      </c>
      <c r="B85" s="1" t="s">
        <v>51</v>
      </c>
      <c r="C85" s="3">
        <v>1583500</v>
      </c>
      <c r="D85" s="3"/>
    </row>
    <row r="86" spans="1:5" ht="15.75" thickBot="1" x14ac:dyDescent="0.3">
      <c r="A86" s="11">
        <v>74</v>
      </c>
      <c r="B86" s="1" t="s">
        <v>51</v>
      </c>
      <c r="C86" s="3">
        <v>1760900</v>
      </c>
      <c r="D86" s="3"/>
    </row>
    <row r="87" spans="1:5" ht="15.75" thickBot="1" x14ac:dyDescent="0.3">
      <c r="A87" s="13"/>
      <c r="B87" s="20" t="s">
        <v>35</v>
      </c>
      <c r="C87" s="21"/>
      <c r="D87" s="2">
        <f>SUM(D75:D86)</f>
        <v>0</v>
      </c>
    </row>
    <row r="88" spans="1:5" ht="15.75" thickBot="1" x14ac:dyDescent="0.3">
      <c r="A88" s="16"/>
    </row>
    <row r="89" spans="1:5" ht="21.75" customHeight="1" thickBot="1" x14ac:dyDescent="0.3">
      <c r="A89" s="16"/>
      <c r="B89" s="22" t="s">
        <v>77</v>
      </c>
      <c r="C89" s="22"/>
      <c r="D89" s="23"/>
    </row>
    <row r="90" spans="1:5" ht="30.75" thickBot="1" x14ac:dyDescent="0.3">
      <c r="A90" s="30" t="s">
        <v>94</v>
      </c>
      <c r="B90" s="31" t="s">
        <v>0</v>
      </c>
      <c r="C90" s="31" t="s">
        <v>1</v>
      </c>
      <c r="D90" s="36" t="s">
        <v>2</v>
      </c>
      <c r="E90" s="9"/>
    </row>
    <row r="91" spans="1:5" ht="15.75" thickBot="1" x14ac:dyDescent="0.3">
      <c r="A91" s="15">
        <v>75</v>
      </c>
      <c r="B91" s="32" t="s">
        <v>66</v>
      </c>
      <c r="C91" s="34">
        <v>7173400</v>
      </c>
      <c r="D91" s="34"/>
    </row>
    <row r="92" spans="1:5" ht="20.25" customHeight="1" thickBot="1" x14ac:dyDescent="0.3">
      <c r="A92" s="11">
        <v>76</v>
      </c>
      <c r="B92" s="1" t="s">
        <v>67</v>
      </c>
      <c r="C92" s="3">
        <v>7173700</v>
      </c>
      <c r="D92" s="3"/>
    </row>
    <row r="93" spans="1:5" ht="16.5" customHeight="1" thickBot="1" x14ac:dyDescent="0.3">
      <c r="A93" s="15">
        <v>77</v>
      </c>
      <c r="B93" s="1" t="s">
        <v>68</v>
      </c>
      <c r="C93" s="3"/>
      <c r="D93" s="3"/>
    </row>
    <row r="94" spans="1:5" ht="15.75" thickBot="1" x14ac:dyDescent="0.3">
      <c r="A94" s="11">
        <v>78</v>
      </c>
      <c r="B94" s="1" t="s">
        <v>69</v>
      </c>
      <c r="C94" s="3">
        <v>7158100</v>
      </c>
      <c r="D94" s="3"/>
    </row>
    <row r="95" spans="1:5" ht="15.75" thickBot="1" x14ac:dyDescent="0.3">
      <c r="A95" s="15">
        <v>79</v>
      </c>
      <c r="B95" s="1" t="s">
        <v>70</v>
      </c>
      <c r="C95" s="3">
        <v>7184400</v>
      </c>
      <c r="D95" s="3"/>
    </row>
    <row r="96" spans="1:5" ht="15.75" thickBot="1" x14ac:dyDescent="0.3">
      <c r="A96" s="11">
        <v>80</v>
      </c>
      <c r="B96" s="1" t="s">
        <v>71</v>
      </c>
      <c r="C96" s="3">
        <v>7172700</v>
      </c>
      <c r="D96" s="3"/>
    </row>
    <row r="97" spans="1:5" ht="15.75" thickBot="1" x14ac:dyDescent="0.3">
      <c r="A97" s="15">
        <v>81</v>
      </c>
      <c r="B97" s="1" t="s">
        <v>76</v>
      </c>
      <c r="C97" s="3">
        <v>7173200</v>
      </c>
      <c r="D97" s="3"/>
    </row>
    <row r="98" spans="1:5" ht="15.75" thickBot="1" x14ac:dyDescent="0.3">
      <c r="A98" s="11">
        <v>82</v>
      </c>
      <c r="B98" s="1" t="s">
        <v>72</v>
      </c>
      <c r="C98" s="3">
        <v>1483700</v>
      </c>
      <c r="D98" s="3"/>
    </row>
    <row r="99" spans="1:5" ht="15.75" thickBot="1" x14ac:dyDescent="0.3">
      <c r="A99" s="15">
        <v>83</v>
      </c>
      <c r="B99" s="1" t="s">
        <v>73</v>
      </c>
      <c r="C99" s="3">
        <v>7122800</v>
      </c>
      <c r="D99" s="3"/>
    </row>
    <row r="100" spans="1:5" ht="15.75" thickBot="1" x14ac:dyDescent="0.3">
      <c r="A100" s="11">
        <v>84</v>
      </c>
      <c r="B100" s="1" t="s">
        <v>51</v>
      </c>
      <c r="C100" s="3">
        <v>1583600</v>
      </c>
      <c r="D100" s="3"/>
    </row>
    <row r="101" spans="1:5" ht="15.75" thickBot="1" x14ac:dyDescent="0.3">
      <c r="A101" s="15">
        <v>85</v>
      </c>
      <c r="B101" s="1" t="s">
        <v>51</v>
      </c>
      <c r="C101" s="3">
        <v>1583500</v>
      </c>
      <c r="D101" s="3"/>
    </row>
    <row r="102" spans="1:5" ht="15.75" thickBot="1" x14ac:dyDescent="0.3">
      <c r="A102" s="11">
        <v>86</v>
      </c>
      <c r="B102" s="1" t="s">
        <v>51</v>
      </c>
      <c r="C102" s="3">
        <v>1740400</v>
      </c>
      <c r="D102" s="3"/>
    </row>
    <row r="103" spans="1:5" ht="15.75" thickBot="1" x14ac:dyDescent="0.3">
      <c r="A103" s="11"/>
      <c r="B103" s="20" t="s">
        <v>35</v>
      </c>
      <c r="C103" s="21"/>
      <c r="D103" s="2">
        <f>SUM(D91:D102)</f>
        <v>0</v>
      </c>
    </row>
    <row r="104" spans="1:5" ht="15.75" thickBot="1" x14ac:dyDescent="0.3">
      <c r="A104" s="14"/>
    </row>
    <row r="105" spans="1:5" ht="23.25" customHeight="1" thickBot="1" x14ac:dyDescent="0.3">
      <c r="A105" s="13"/>
      <c r="B105" s="24" t="s">
        <v>92</v>
      </c>
      <c r="C105" s="24"/>
      <c r="D105" s="24"/>
    </row>
    <row r="106" spans="1:5" ht="30.75" thickBot="1" x14ac:dyDescent="0.3">
      <c r="A106" s="30" t="s">
        <v>94</v>
      </c>
      <c r="B106" s="31" t="s">
        <v>0</v>
      </c>
      <c r="C106" s="33" t="s">
        <v>1</v>
      </c>
      <c r="D106" s="35" t="s">
        <v>2</v>
      </c>
    </row>
    <row r="107" spans="1:5" ht="15.75" thickBot="1" x14ac:dyDescent="0.3">
      <c r="A107" s="11">
        <v>87</v>
      </c>
      <c r="B107" s="32" t="s">
        <v>78</v>
      </c>
      <c r="C107" s="3">
        <v>26355</v>
      </c>
      <c r="D107" s="34"/>
    </row>
    <row r="108" spans="1:5" ht="18.75" customHeight="1" thickBot="1" x14ac:dyDescent="0.3">
      <c r="A108" s="11">
        <v>88</v>
      </c>
      <c r="B108" s="1" t="s">
        <v>79</v>
      </c>
      <c r="C108" s="3">
        <v>26061</v>
      </c>
      <c r="D108" s="3"/>
      <c r="E108" s="9"/>
    </row>
    <row r="109" spans="1:5" ht="21.75" customHeight="1" thickBot="1" x14ac:dyDescent="0.3">
      <c r="A109" s="29">
        <v>89</v>
      </c>
      <c r="B109" s="1" t="s">
        <v>80</v>
      </c>
      <c r="C109" s="3">
        <v>26062</v>
      </c>
      <c r="D109" s="3"/>
    </row>
    <row r="110" spans="1:5" ht="15.75" thickBot="1" x14ac:dyDescent="0.3">
      <c r="A110" s="15">
        <v>90</v>
      </c>
      <c r="B110" s="1" t="s">
        <v>81</v>
      </c>
      <c r="C110" s="3">
        <v>26315</v>
      </c>
      <c r="D110" s="3"/>
    </row>
    <row r="111" spans="1:5" ht="15.75" thickBot="1" x14ac:dyDescent="0.3">
      <c r="A111" s="13">
        <v>91</v>
      </c>
      <c r="B111" s="1" t="s">
        <v>82</v>
      </c>
      <c r="C111" s="3">
        <v>26285</v>
      </c>
      <c r="D111" s="3"/>
    </row>
    <row r="112" spans="1:5" ht="15.75" thickBot="1" x14ac:dyDescent="0.3">
      <c r="A112" s="15">
        <v>92</v>
      </c>
      <c r="B112" s="1" t="s">
        <v>83</v>
      </c>
      <c r="C112" s="3">
        <v>60234</v>
      </c>
      <c r="D112" s="3"/>
    </row>
    <row r="113" spans="1:8" ht="15.75" thickBot="1" x14ac:dyDescent="0.3">
      <c r="A113" s="13">
        <v>93</v>
      </c>
      <c r="B113" s="1" t="s">
        <v>84</v>
      </c>
      <c r="C113" s="3">
        <v>26063</v>
      </c>
      <c r="D113" s="3"/>
    </row>
    <row r="114" spans="1:8" ht="15.75" thickBot="1" x14ac:dyDescent="0.3">
      <c r="A114" s="15">
        <v>94</v>
      </c>
      <c r="B114" s="1" t="s">
        <v>85</v>
      </c>
      <c r="C114" s="3">
        <v>26053</v>
      </c>
      <c r="D114" s="3"/>
      <c r="H114" s="28"/>
    </row>
    <row r="115" spans="1:8" ht="15.75" thickBot="1" x14ac:dyDescent="0.3">
      <c r="A115" s="13">
        <v>95</v>
      </c>
      <c r="B115" s="1" t="s">
        <v>86</v>
      </c>
      <c r="C115" s="3">
        <v>60354</v>
      </c>
      <c r="D115" s="3"/>
    </row>
    <row r="116" spans="1:8" ht="15.75" thickBot="1" x14ac:dyDescent="0.3">
      <c r="A116" s="15">
        <v>96</v>
      </c>
      <c r="B116" s="1" t="s">
        <v>87</v>
      </c>
      <c r="C116" s="3">
        <v>60355</v>
      </c>
      <c r="D116" s="3"/>
    </row>
    <row r="117" spans="1:8" ht="15.75" thickBot="1" x14ac:dyDescent="0.3">
      <c r="A117" s="11">
        <v>97</v>
      </c>
      <c r="B117" s="1" t="s">
        <v>88</v>
      </c>
      <c r="C117" s="3">
        <v>26276</v>
      </c>
      <c r="D117" s="3"/>
    </row>
    <row r="118" spans="1:8" ht="15.75" thickBot="1" x14ac:dyDescent="0.3">
      <c r="A118" s="15">
        <v>98</v>
      </c>
      <c r="B118" s="1" t="s">
        <v>89</v>
      </c>
      <c r="C118" s="3">
        <v>26290</v>
      </c>
      <c r="D118" s="3"/>
    </row>
    <row r="119" spans="1:8" ht="15.75" thickBot="1" x14ac:dyDescent="0.3">
      <c r="A119" s="11">
        <v>99</v>
      </c>
      <c r="B119" s="1" t="s">
        <v>90</v>
      </c>
      <c r="C119" s="3">
        <v>26288</v>
      </c>
      <c r="D119" s="3"/>
    </row>
    <row r="120" spans="1:8" ht="15.75" thickBot="1" x14ac:dyDescent="0.3">
      <c r="A120" s="15">
        <v>100</v>
      </c>
      <c r="B120" s="1" t="s">
        <v>91</v>
      </c>
      <c r="C120" s="3">
        <v>26287</v>
      </c>
      <c r="D120" s="3"/>
    </row>
    <row r="121" spans="1:8" ht="15.75" thickBot="1" x14ac:dyDescent="0.3">
      <c r="A121" s="15"/>
      <c r="B121" s="20" t="s">
        <v>35</v>
      </c>
      <c r="C121" s="21"/>
      <c r="D121" s="2">
        <f>SUM(D107:D120)</f>
        <v>0</v>
      </c>
    </row>
    <row r="122" spans="1:8" x14ac:dyDescent="0.25">
      <c r="A122" s="16"/>
    </row>
    <row r="123" spans="1:8" x14ac:dyDescent="0.25">
      <c r="A123" s="13"/>
    </row>
    <row r="124" spans="1:8" x14ac:dyDescent="0.25">
      <c r="A124" s="13"/>
      <c r="B124" s="19" t="s">
        <v>93</v>
      </c>
      <c r="C124" s="19"/>
      <c r="D124" s="5">
        <f>SUM(D39,D71,D87,D103,D121)</f>
        <v>0</v>
      </c>
    </row>
    <row r="127" spans="1:8" ht="27.75" customHeight="1" x14ac:dyDescent="0.25"/>
  </sheetData>
  <mergeCells count="12">
    <mergeCell ref="B39:C39"/>
    <mergeCell ref="B1:D1"/>
    <mergeCell ref="B2:D2"/>
    <mergeCell ref="B71:C71"/>
    <mergeCell ref="B42:D42"/>
    <mergeCell ref="B124:C124"/>
    <mergeCell ref="B87:C87"/>
    <mergeCell ref="B73:D73"/>
    <mergeCell ref="B103:C103"/>
    <mergeCell ref="B89:D89"/>
    <mergeCell ref="B121:C121"/>
    <mergeCell ref="B105:D10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Rabsztyn</dc:creator>
  <cp:lastModifiedBy>Magdalena Rabsztyn</cp:lastModifiedBy>
  <dcterms:created xsi:type="dcterms:W3CDTF">2019-01-10T11:01:14Z</dcterms:created>
  <dcterms:modified xsi:type="dcterms:W3CDTF">2019-01-11T07:30:39Z</dcterms:modified>
</cp:coreProperties>
</file>