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KO - PRZZ 2688 - Św. usł. serwis. sprzętu kontrolno - pomiar. prod. IKA ELTRA\SIWZ\"/>
    </mc:Choice>
  </mc:AlternateContent>
  <xr:revisionPtr revIDLastSave="0" documentId="13_ncr:1_{31E372EA-C81B-4F11-84B1-650AF38E5C7B}" xr6:coauthVersionLast="46" xr6:coauthVersionMax="46" xr10:uidLastSave="{00000000-0000-0000-0000-000000000000}"/>
  <bookViews>
    <workbookView xWindow="13770" yWindow="240" windowWidth="17490" windowHeight="14700" activeTab="1" xr2:uid="{00000000-000D-0000-FFFF-FFFF00000000}"/>
  </bookViews>
  <sheets>
    <sheet name="Za. nr 2a do SIWZ" sheetId="1" r:id="rId1"/>
    <sheet name="Zał. nr 2b do SIWZ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29" i="1" l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D89" i="1" l="1"/>
</calcChain>
</file>

<file path=xl/sharedStrings.xml><?xml version="1.0" encoding="utf-8"?>
<sst xmlns="http://schemas.openxmlformats.org/spreadsheetml/2006/main" count="294" uniqueCount="230">
  <si>
    <t>Nazwa</t>
  </si>
  <si>
    <t>Numer katalogowy</t>
  </si>
  <si>
    <t>Cena jednostkowa netto w zł</t>
  </si>
  <si>
    <t>Płytka elektroniczna pieca TH 44</t>
  </si>
  <si>
    <t>Płytka elektroniczna NR 32</t>
  </si>
  <si>
    <t>Płytka elektroniczna DR 51</t>
  </si>
  <si>
    <t>Płyta Głowna do UNI</t>
  </si>
  <si>
    <t>Kuweta pomiarowa</t>
  </si>
  <si>
    <t>Detektor poczerwieni dla C02</t>
  </si>
  <si>
    <t>Detektor poczerwieni dla S02</t>
  </si>
  <si>
    <t>Przepływomierz 300l/h</t>
  </si>
  <si>
    <t>Wentylator</t>
  </si>
  <si>
    <t>Rura zewnętrzna</t>
  </si>
  <si>
    <t>Pompa gazowa</t>
  </si>
  <si>
    <t>Ogranicznik łódeczek</t>
  </si>
  <si>
    <t>TRIAC</t>
  </si>
  <si>
    <t>Regulator ciśnienia</t>
  </si>
  <si>
    <t>Czujnik ciśnienia</t>
  </si>
  <si>
    <t>Probówka szklana gruba na odczyn.</t>
  </si>
  <si>
    <t>Probówka szklana cienka na odczyn</t>
  </si>
  <si>
    <t>Termopara</t>
  </si>
  <si>
    <t>Uszczelki kpl.</t>
  </si>
  <si>
    <t>Manometr</t>
  </si>
  <si>
    <t>Anhydron</t>
  </si>
  <si>
    <t>Wodorotlenek sodu</t>
  </si>
  <si>
    <t>Łódeczka porcelanowa wielokrotna</t>
  </si>
  <si>
    <t>Filtr</t>
  </si>
  <si>
    <t>Filtr gazowy</t>
  </si>
  <si>
    <t>Otulina izolacyjna pieca</t>
  </si>
  <si>
    <t>Wata szklana</t>
  </si>
  <si>
    <t>Tuleja ceramiczna</t>
  </si>
  <si>
    <t>Przewód łączeniowy sility (taśma)</t>
  </si>
  <si>
    <t>Przewód łączeniowy sility (linka)</t>
  </si>
  <si>
    <t>Zasilacz</t>
  </si>
  <si>
    <t>Jednostka sterująca</t>
  </si>
  <si>
    <t>SUMA:</t>
  </si>
  <si>
    <t>CENNIK CZĘŚCI ZAMIENNYCH NOWYCH IKA ELTRA</t>
  </si>
  <si>
    <t>Pompa głowna wodna</t>
  </si>
  <si>
    <t>Pompka wodna</t>
  </si>
  <si>
    <t>Płyta główna</t>
  </si>
  <si>
    <t>Płyta zasilająca</t>
  </si>
  <si>
    <t>Płytka mieszadła</t>
  </si>
  <si>
    <t>Płytka pomiarowa</t>
  </si>
  <si>
    <t>Zawór trójdrożny</t>
  </si>
  <si>
    <t>Kolba – zawór tlenowy kpl.</t>
  </si>
  <si>
    <t>Kapilara</t>
  </si>
  <si>
    <t>-</t>
  </si>
  <si>
    <t>Tabletki wzorcujące C 723</t>
  </si>
  <si>
    <t>Sprężynka dociskowa</t>
  </si>
  <si>
    <t>Sprężyna naciskowa</t>
  </si>
  <si>
    <t>O-ring</t>
  </si>
  <si>
    <t>Wąż ciśnieniowy 5m</t>
  </si>
  <si>
    <t>Tygielki stalowe C 5</t>
  </si>
  <si>
    <t>Wąż ciśnieniowy 2 m</t>
  </si>
  <si>
    <t>Tuleja do praski C 21                    </t>
  </si>
  <si>
    <t>Stempel do praski C 21                    </t>
  </si>
  <si>
    <t>1309700 </t>
  </si>
  <si>
    <t>Prowadnica stempla do praski C 21</t>
  </si>
  <si>
    <t>1309800   </t>
  </si>
  <si>
    <t>Matryca do praski C 21                   </t>
  </si>
  <si>
    <t>1309900 </t>
  </si>
  <si>
    <t>Płyta podstawy do praski C 21    </t>
  </si>
  <si>
    <t>Płyta dystansowa do praski C 21</t>
  </si>
  <si>
    <t>1309200  </t>
  </si>
  <si>
    <t>2. Dla kalorymetrów IKA C 5000</t>
  </si>
  <si>
    <t>Elektroda zapłonu I bomby</t>
  </si>
  <si>
    <t>Elektroda zapłonu II bomby</t>
  </si>
  <si>
    <t>Nakrętka bomby</t>
  </si>
  <si>
    <t>Tuleja kontaktowa</t>
  </si>
  <si>
    <t>Tulejka izolacyjna</t>
  </si>
  <si>
    <t>Zaworek tlenowy</t>
  </si>
  <si>
    <t>Nitki bawełniane</t>
  </si>
  <si>
    <t xml:space="preserve">Drut zapłonowy </t>
  </si>
  <si>
    <t>Podtrzymka</t>
  </si>
  <si>
    <t>3. Dla bomb kalorymetrycznych IKA C 5010</t>
  </si>
  <si>
    <t>Sprężynka naciskowa</t>
  </si>
  <si>
    <t>4. Dla bomb kalorymetrycznych IKA C 5012</t>
  </si>
  <si>
    <t>Płytka elektroniczna TGA 1.3</t>
  </si>
  <si>
    <t>Talerz na pokrywki</t>
  </si>
  <si>
    <t>Talerz na tygielki</t>
  </si>
  <si>
    <t>Przepływomierz  600 l/h</t>
  </si>
  <si>
    <t>Podtrzymka ceramiczna wagi</t>
  </si>
  <si>
    <t>Zawór pneumatyczny</t>
  </si>
  <si>
    <t>Tygielek ceramiczny</t>
  </si>
  <si>
    <t>Pokrywka ceramiczna</t>
  </si>
  <si>
    <t>Czujnik magnetyczny</t>
  </si>
  <si>
    <t>Czujnik indukcyjny</t>
  </si>
  <si>
    <t>Podstawka pod tygielek</t>
  </si>
  <si>
    <t>Waga TGA</t>
  </si>
  <si>
    <t>Osłona wagi</t>
  </si>
  <si>
    <t>Tuleja prowadząca wagi</t>
  </si>
  <si>
    <t>5. Dla analizatora termograwimetrycznego ELTRA TGA</t>
  </si>
  <si>
    <t>L.p.</t>
  </si>
  <si>
    <t>0559900</t>
  </si>
  <si>
    <t>6032</t>
  </si>
  <si>
    <t>6034</t>
  </si>
  <si>
    <t>Włącznik sieciowy 0-1-2-3</t>
  </si>
  <si>
    <t>9090</t>
  </si>
  <si>
    <t>77500(1)</t>
  </si>
  <si>
    <t>Elementy grzejne sility (4szt)</t>
  </si>
  <si>
    <t>Wzorce</t>
  </si>
  <si>
    <t>840900</t>
  </si>
  <si>
    <t>Kolba-zawór tlenowy kpl. do C 6000</t>
  </si>
  <si>
    <t>Uszczelka Quad-ring kolby</t>
  </si>
  <si>
    <t>Uszczelka kolby</t>
  </si>
  <si>
    <t>20002156</t>
  </si>
  <si>
    <t>Sprężyna naciskowa do kolby C 6000</t>
  </si>
  <si>
    <t>1583400</t>
  </si>
  <si>
    <t>Uszczelka przy kolbie</t>
  </si>
  <si>
    <t>1452000</t>
  </si>
  <si>
    <t>Uszczelka duża przy kolbie</t>
  </si>
  <si>
    <t>Tabl. wzorcujące C723-kw.benzoesowy (50szt.)</t>
  </si>
  <si>
    <t>Wzorzec chloru AOD1.11</t>
  </si>
  <si>
    <t>Tygielki stalowe C 5 (25szt.)</t>
  </si>
  <si>
    <t>Tygielki stalowe C710.2 (25szt.) duże np. do C1</t>
  </si>
  <si>
    <t>0750000</t>
  </si>
  <si>
    <t>Kapsułki octanobutanianowe C 10 (100 szt.)</t>
  </si>
  <si>
    <t>0749900</t>
  </si>
  <si>
    <t>Kapsułki żelatynowe C 9 (100 szt.)</t>
  </si>
  <si>
    <t>Woreczki do spalań C 12 (100 szt.), 40x35 mm</t>
  </si>
  <si>
    <t>Tygiel kwarcowy C 4</t>
  </si>
  <si>
    <t>0355100</t>
  </si>
  <si>
    <t>Tygiel kwarcowy C6 (duży)</t>
  </si>
  <si>
    <t>Płyn/Stabilizator C 6000.1 (100 ml)</t>
  </si>
  <si>
    <t>3497600/3784400</t>
  </si>
  <si>
    <t>Zawór elektromagnetyczny/Zawór wodny</t>
  </si>
  <si>
    <t>Złączka wodna</t>
  </si>
  <si>
    <t>20007093</t>
  </si>
  <si>
    <t>Uszczelka gumowa, płaska pod głowicę, C6000</t>
  </si>
  <si>
    <t>20017066</t>
  </si>
  <si>
    <t>Filtr wodny (sitko) do C 6000</t>
  </si>
  <si>
    <t>3164300</t>
  </si>
  <si>
    <t>Przycisk do odgazowywania bomby (duży)</t>
  </si>
  <si>
    <t>2360900</t>
  </si>
  <si>
    <t>Uszczelka do przycisku dużego</t>
  </si>
  <si>
    <t>3037600</t>
  </si>
  <si>
    <t>Przycisk do odgazowywania bomby (mały)</t>
  </si>
  <si>
    <t>20017787</t>
  </si>
  <si>
    <t>Uszczelka (podkładka uszczelniająca) przy kolbie</t>
  </si>
  <si>
    <t>3769200</t>
  </si>
  <si>
    <t>Pokrywa wewnętrzna kalorymetru C6000</t>
  </si>
  <si>
    <t>3969500</t>
  </si>
  <si>
    <t>Pompa wodna do C6000</t>
  </si>
  <si>
    <t>20012108</t>
  </si>
  <si>
    <t>Adapter zaworu tlenowego</t>
  </si>
  <si>
    <t>20012119</t>
  </si>
  <si>
    <t>Tłumik zaworu tlenowego</t>
  </si>
  <si>
    <t>20012120</t>
  </si>
  <si>
    <t>Zawór tlenowy</t>
  </si>
  <si>
    <t>AR208C</t>
  </si>
  <si>
    <t>Tabl. wzorcujące, kw.benzoesowy (1g/100szt.)</t>
  </si>
  <si>
    <t>AR208V</t>
  </si>
  <si>
    <t>Tabl. wzorcujące, kw.benzoesowy (1g/500szt.)</t>
  </si>
  <si>
    <t>3948000</t>
  </si>
  <si>
    <t>Płytka PCB/płyta główna</t>
  </si>
  <si>
    <t>Pokrywa obudowy kalorymetru</t>
  </si>
  <si>
    <t>3009600</t>
  </si>
  <si>
    <t>Warystor (zabezpieczenie)</t>
  </si>
  <si>
    <t>4099900</t>
  </si>
  <si>
    <t>Wyświetlacz</t>
  </si>
  <si>
    <t>3658000</t>
  </si>
  <si>
    <t>PCB pomiarowa C6000</t>
  </si>
  <si>
    <t>Zasilacz C6000</t>
  </si>
  <si>
    <t>Zawór wodny NO</t>
  </si>
  <si>
    <t>Elektronika z LCD</t>
  </si>
  <si>
    <t>Panel dotykowy LCD</t>
  </si>
  <si>
    <t>Pokrywa aluminiowa</t>
  </si>
  <si>
    <t>PCB RFID (rozpoznawanie naczyń)</t>
  </si>
  <si>
    <t>20010585</t>
  </si>
  <si>
    <t>Tuleja dociskowa</t>
  </si>
  <si>
    <t>3769400</t>
  </si>
  <si>
    <t>Uchwyt/Zawieszka bomby w kalorymetrze (podkowa)</t>
  </si>
  <si>
    <t>3780600</t>
  </si>
  <si>
    <t>Elektrozawór 2/2 tlenowy</t>
  </si>
  <si>
    <t>Zawór 2/2 tlenowy</t>
  </si>
  <si>
    <t>3965200</t>
  </si>
  <si>
    <t>Silniczek mieszadła</t>
  </si>
  <si>
    <t>Podtrzymka tygla, mała C 5010.8</t>
  </si>
  <si>
    <t>Podtrzymka tygla, duża C710.5 (25 szt)</t>
  </si>
  <si>
    <t>3769900 (13 S)</t>
  </si>
  <si>
    <t>3770700 (7 S)</t>
  </si>
  <si>
    <t>3770500 (6 s)</t>
  </si>
  <si>
    <t>Trzpień elektrody zapłonowej</t>
  </si>
  <si>
    <t>7045100 (31 S)</t>
  </si>
  <si>
    <t>Nakrętka mała (do elektrody)</t>
  </si>
  <si>
    <t>7196900 (30 S)</t>
  </si>
  <si>
    <t>Nakrętka samohamowna</t>
  </si>
  <si>
    <t>3088600 (5 S)</t>
  </si>
  <si>
    <t>Tuleja</t>
  </si>
  <si>
    <t>3052500 (8 S)</t>
  </si>
  <si>
    <t>Podtrzymka tygla, mała</t>
  </si>
  <si>
    <t>20007518 (100 S)</t>
  </si>
  <si>
    <t>Osłona tygla (daszek/parasol)</t>
  </si>
  <si>
    <t>3769800 (17 s)</t>
  </si>
  <si>
    <t>Nakrętka dyszy głowicy bomby</t>
  </si>
  <si>
    <t>20009853 (16s)</t>
  </si>
  <si>
    <t xml:space="preserve">Zaworek tlenowy  </t>
  </si>
  <si>
    <t>20009852 (15 S)</t>
  </si>
  <si>
    <t xml:space="preserve">Śruba - zawieszka </t>
  </si>
  <si>
    <t>Nitki bawełniane (500szt.)</t>
  </si>
  <si>
    <t>Drut zapłonowy C1.103 (5szt.)</t>
  </si>
  <si>
    <t>Drut zapłonowy C1.123 (2szt.), platynowy</t>
  </si>
  <si>
    <t>1515200 (21 S)</t>
  </si>
  <si>
    <t>Uszczelka (10x2,5)</t>
  </si>
  <si>
    <t>3769500 (11 s)</t>
  </si>
  <si>
    <t>Uszczelka</t>
  </si>
  <si>
    <t>1740700 (22 S)</t>
  </si>
  <si>
    <t>3979800 (23 S)</t>
  </si>
  <si>
    <t>Pierścień podstawy z czujnikiem RFID</t>
  </si>
  <si>
    <t>Pierścień podstawy bez czujnika RFID</t>
  </si>
  <si>
    <t>1. Dla analizatrów Eltra CS 500, CS 530, CHS 580, CS 580</t>
  </si>
  <si>
    <t xml:space="preserve">6. Dla kalorymetru IKA C 6000 </t>
  </si>
  <si>
    <t>7. Dla bomb kalorymetrycznych IKA C 6010</t>
  </si>
  <si>
    <t>Suma cen jednostkowych netto do oceny oferty</t>
  </si>
  <si>
    <t>Załącznik nr 2a</t>
  </si>
  <si>
    <t>Załącznik nr 2b do SIWZ</t>
  </si>
  <si>
    <t>CENNIK CZĘŚCI ZAMIENNYCH NOWYCH I CZYNNOŚCI SERWISOWYCH</t>
  </si>
  <si>
    <t>NIE PODLEGAJĄCYCH OCENIE</t>
  </si>
  <si>
    <t>Nr rysunku                 (Nr katalogowy)</t>
  </si>
  <si>
    <t>Nazwa części (podzespołu)</t>
  </si>
  <si>
    <t>Cena jednostkowa netto [PLN/JM]</t>
  </si>
  <si>
    <t>*)</t>
  </si>
  <si>
    <t>*) nie należy dopisywać pozycji cennikowych ujętych przez Zamawiającego w zał. nr 2a do SIWZ</t>
  </si>
  <si>
    <t xml:space="preserve">   </t>
  </si>
  <si>
    <t>Nazwa przyrządu</t>
  </si>
  <si>
    <t>Czynnośc serwisowa</t>
  </si>
  <si>
    <t>.....................................................................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</si>
  <si>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</si>
  <si>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r>
      <t xml:space="preserve">Cennik pozostałych części zamiennych nowych/czynności serwisowych </t>
    </r>
    <r>
      <rPr>
        <b/>
        <sz val="10"/>
        <color indexed="8"/>
        <rFont val="Arial"/>
        <family val="2"/>
        <charset val="238"/>
      </rPr>
      <t>(nie podlegający ocenie)</t>
    </r>
    <r>
      <rPr>
        <sz val="10"/>
        <color indexed="8"/>
        <rFont val="Arial"/>
        <family val="2"/>
        <charset val="238"/>
      </rPr>
      <t xml:space="preserve">, które wg Wykonawcy są niezbędne do wykonywania usług serwisowych – </t>
    </r>
    <r>
      <rPr>
        <b/>
        <sz val="10"/>
        <color indexed="8"/>
        <rFont val="Arial"/>
        <family val="2"/>
        <charset val="238"/>
      </rPr>
      <t>Wypełnia Wykonawca</t>
    </r>
  </si>
  <si>
    <r>
      <t xml:space="preserve">Cennik pozostałych części zamiennych regenerowanych </t>
    </r>
    <r>
      <rPr>
        <b/>
        <sz val="10"/>
        <color indexed="8"/>
        <rFont val="Arial"/>
        <family val="2"/>
        <charset val="238"/>
      </rPr>
      <t>(nie podlegający ocenie)</t>
    </r>
    <r>
      <rPr>
        <sz val="10"/>
        <color indexed="8"/>
        <rFont val="Arial"/>
        <family val="2"/>
        <charset val="238"/>
      </rPr>
      <t xml:space="preserve"> – </t>
    </r>
    <r>
      <rPr>
        <b/>
        <sz val="10"/>
        <color indexed="8"/>
        <rFont val="Arial"/>
        <family val="2"/>
        <charset val="238"/>
      </rPr>
      <t>Wypełnia Wykonawca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</si>
</sst>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3F3F3F"/>
      <name val="Arial"/>
      <family val="2"/>
      <charset val="238"/>
    </font>
    <font>
      <b/>
      <sz val="14"/>
      <color rgb="FF3F3F3F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3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3F3F3F"/>
      </top>
      <bottom style="medium">
        <color indexed="64"/>
      </bottom>
      <diagonal/>
    </border>
    <border>
      <left/>
      <right style="medium">
        <color indexed="64"/>
      </right>
      <top style="medium">
        <color rgb="FF3F3F3F"/>
      </top>
      <bottom style="medium">
        <color rgb="FF3F3F3F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 style="medium">
        <color rgb="FF3F3F3F"/>
      </left>
      <right/>
      <top style="medium">
        <color rgb="FF3F3F3F"/>
      </top>
      <bottom style="medium">
        <color rgb="FF3F3F3F"/>
      </bottom>
      <diagonal/>
    </border>
    <border>
      <left/>
      <right/>
      <top style="medium">
        <color rgb="FF3F3F3F"/>
      </top>
      <bottom style="medium">
        <color rgb="FF3F3F3F"/>
      </bottom>
      <diagonal/>
    </border>
    <border>
      <left/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/>
      <right/>
      <top style="medium">
        <color rgb="FF3F3F3F"/>
      </top>
      <bottom style="medium">
        <color indexed="64"/>
      </bottom>
      <diagonal/>
    </border>
    <border>
      <left style="medium">
        <color rgb="FF3F3F3F"/>
      </left>
      <right style="medium">
        <color rgb="FF3F3F3F"/>
      </right>
      <top style="medium">
        <color indexed="64"/>
      </top>
      <bottom style="medium">
        <color rgb="FF3F3F3F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rgb="FF3F3F3F"/>
      </bottom>
      <diagonal/>
    </border>
    <border>
      <left/>
      <right style="medium">
        <color indexed="64"/>
      </right>
      <top/>
      <bottom style="medium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8">
    <xf numFmtId="0" fontId="0" fillId="0" borderId="0" xfId="0"/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7" xfId="0" applyBorder="1"/>
    <xf numFmtId="0" fontId="0" fillId="0" borderId="9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49" fontId="2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2" borderId="7" xfId="1" applyFont="1" applyBorder="1" applyAlignment="1">
      <alignment horizontal="center" vertical="center"/>
    </xf>
    <xf numFmtId="0" fontId="4" fillId="2" borderId="7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0" fontId="6" fillId="0" borderId="7" xfId="0" applyFont="1" applyBorder="1" applyAlignment="1">
      <alignment wrapText="1"/>
    </xf>
    <xf numFmtId="4" fontId="10" fillId="0" borderId="7" xfId="0" applyNumberFormat="1" applyFont="1" applyFill="1" applyBorder="1"/>
    <xf numFmtId="0" fontId="6" fillId="0" borderId="7" xfId="0" applyFont="1" applyFill="1" applyBorder="1"/>
    <xf numFmtId="0" fontId="6" fillId="0" borderId="7" xfId="0" applyFont="1" applyFill="1" applyBorder="1" applyAlignment="1">
      <alignment horizontal="center"/>
    </xf>
    <xf numFmtId="0" fontId="6" fillId="3" borderId="7" xfId="0" applyFont="1" applyFill="1" applyBorder="1"/>
    <xf numFmtId="0" fontId="6" fillId="3" borderId="7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center" vertical="center"/>
    </xf>
    <xf numFmtId="0" fontId="4" fillId="2" borderId="16" xfId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0" fillId="0" borderId="0" xfId="0" applyBorder="1"/>
    <xf numFmtId="0" fontId="2" fillId="0" borderId="4" xfId="0" applyFont="1" applyBorder="1" applyAlignment="1">
      <alignment horizontal="center"/>
    </xf>
    <xf numFmtId="0" fontId="4" fillId="2" borderId="18" xfId="1" applyFont="1" applyBorder="1" applyAlignment="1">
      <alignment horizontal="center" vertical="center"/>
    </xf>
    <xf numFmtId="0" fontId="4" fillId="2" borderId="18" xfId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4" fillId="2" borderId="12" xfId="1" applyFont="1" applyBorder="1" applyAlignment="1">
      <alignment horizontal="center" vertical="center"/>
    </xf>
    <xf numFmtId="0" fontId="4" fillId="2" borderId="12" xfId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9" fillId="0" borderId="9" xfId="0" applyFont="1" applyBorder="1" applyAlignment="1">
      <alignment horizontal="center" wrapText="1"/>
    </xf>
    <xf numFmtId="49" fontId="9" fillId="0" borderId="9" xfId="0" applyNumberFormat="1" applyFont="1" applyBorder="1" applyAlignment="1">
      <alignment horizontal="center" wrapText="1"/>
    </xf>
    <xf numFmtId="0" fontId="9" fillId="0" borderId="9" xfId="0" applyFont="1" applyFill="1" applyBorder="1"/>
    <xf numFmtId="4" fontId="7" fillId="0" borderId="9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3" fillId="0" borderId="5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5" fillId="2" borderId="13" xfId="1" applyFont="1" applyBorder="1" applyAlignment="1">
      <alignment horizontal="center" vertical="center"/>
    </xf>
    <xf numFmtId="0" fontId="0" fillId="0" borderId="14" xfId="0" applyBorder="1" applyAlignment="1"/>
    <xf numFmtId="0" fontId="0" fillId="0" borderId="15" xfId="0" applyBorder="1" applyAlignment="1"/>
    <xf numFmtId="0" fontId="3" fillId="0" borderId="17" xfId="0" applyFont="1" applyBorder="1" applyAlignment="1">
      <alignment horizontal="left" vertical="center"/>
    </xf>
    <xf numFmtId="0" fontId="0" fillId="0" borderId="17" xfId="0" applyBorder="1" applyAlignment="1"/>
    <xf numFmtId="0" fontId="3" fillId="0" borderId="6" xfId="0" applyFont="1" applyBorder="1" applyAlignment="1">
      <alignment horizontal="left" vertical="center"/>
    </xf>
    <xf numFmtId="0" fontId="0" fillId="0" borderId="6" xfId="0" applyBorder="1" applyAlignment="1"/>
    <xf numFmtId="0" fontId="3" fillId="0" borderId="20" xfId="0" applyFont="1" applyBorder="1" applyAlignment="1">
      <alignment horizontal="left" vertical="center"/>
    </xf>
    <xf numFmtId="0" fontId="0" fillId="0" borderId="20" xfId="0" applyBorder="1" applyAlignment="1"/>
    <xf numFmtId="0" fontId="3" fillId="0" borderId="6" xfId="0" applyFont="1" applyFill="1" applyBorder="1" applyAlignment="1">
      <alignment horizontal="left" vertical="center" wrapText="1"/>
    </xf>
    <xf numFmtId="0" fontId="11" fillId="0" borderId="7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3" fillId="0" borderId="7" xfId="0" applyFont="1" applyBorder="1" applyAlignment="1">
      <alignment horizontal="right" vertical="center" wrapText="1"/>
    </xf>
    <xf numFmtId="0" fontId="6" fillId="0" borderId="22" xfId="0" applyFont="1" applyBorder="1" applyAlignment="1">
      <alignment horizontal="center" wrapText="1"/>
    </xf>
    <xf numFmtId="0" fontId="6" fillId="0" borderId="22" xfId="0" applyFont="1" applyBorder="1" applyAlignment="1">
      <alignment wrapText="1"/>
    </xf>
    <xf numFmtId="4" fontId="12" fillId="0" borderId="22" xfId="0" applyNumberFormat="1" applyFont="1" applyBorder="1"/>
    <xf numFmtId="0" fontId="2" fillId="0" borderId="7" xfId="0" applyFont="1" applyBorder="1" applyAlignment="1">
      <alignment vertical="center" wrapText="1"/>
    </xf>
    <xf numFmtId="0" fontId="13" fillId="0" borderId="23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3" fillId="0" borderId="26" xfId="0" applyFont="1" applyBorder="1" applyAlignment="1">
      <alignment horizontal="right" vertical="center" wrapText="1"/>
    </xf>
    <xf numFmtId="0" fontId="2" fillId="0" borderId="27" xfId="0" applyFont="1" applyBorder="1" applyAlignment="1">
      <alignment vertical="center" wrapText="1"/>
    </xf>
    <xf numFmtId="0" fontId="3" fillId="0" borderId="28" xfId="0" applyFont="1" applyBorder="1" applyAlignment="1">
      <alignment horizontal="right" vertical="center" wrapText="1"/>
    </xf>
    <xf numFmtId="0" fontId="0" fillId="0" borderId="26" xfId="0" applyBorder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right"/>
    </xf>
    <xf numFmtId="0" fontId="14" fillId="0" borderId="0" xfId="0" applyFont="1"/>
    <xf numFmtId="0" fontId="1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4" fillId="0" borderId="0" xfId="0" applyFont="1" applyAlignment="1">
      <alignment horizontal="left" wrapText="1"/>
    </xf>
    <xf numFmtId="0" fontId="14" fillId="0" borderId="29" xfId="0" applyFont="1" applyBorder="1" applyAlignment="1">
      <alignment horizontal="left" wrapText="1"/>
    </xf>
    <xf numFmtId="0" fontId="19" fillId="4" borderId="7" xfId="0" applyFont="1" applyFill="1" applyBorder="1" applyAlignment="1">
      <alignment horizontal="center" wrapText="1"/>
    </xf>
    <xf numFmtId="0" fontId="19" fillId="4" borderId="2" xfId="0" applyFont="1" applyFill="1" applyBorder="1" applyAlignment="1">
      <alignment horizontal="center" wrapText="1"/>
    </xf>
    <xf numFmtId="0" fontId="20" fillId="0" borderId="3" xfId="0" applyFont="1" applyBorder="1" applyAlignment="1">
      <alignment horizontal="center" wrapText="1"/>
    </xf>
    <xf numFmtId="0" fontId="20" fillId="0" borderId="4" xfId="0" applyFont="1" applyBorder="1" applyAlignment="1">
      <alignment wrapText="1"/>
    </xf>
    <xf numFmtId="0" fontId="20" fillId="0" borderId="4" xfId="0" applyFont="1" applyBorder="1" applyAlignment="1">
      <alignment horizontal="center" wrapText="1"/>
    </xf>
    <xf numFmtId="0" fontId="20" fillId="0" borderId="4" xfId="0" applyFont="1" applyBorder="1" applyAlignment="1">
      <alignment horizontal="right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495300</xdr:colOff>
      <xdr:row>3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5300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3"/>
  <sheetViews>
    <sheetView workbookViewId="0">
      <selection activeCell="F22" sqref="F22"/>
    </sheetView>
  </sheetViews>
  <sheetFormatPr defaultRowHeight="15" x14ac:dyDescent="0.25"/>
  <cols>
    <col min="2" max="2" width="40" customWidth="1"/>
    <col min="3" max="3" width="28.42578125" customWidth="1"/>
    <col min="4" max="4" width="22" customWidth="1"/>
  </cols>
  <sheetData>
    <row r="1" spans="1:4" x14ac:dyDescent="0.25">
      <c r="D1" s="77" t="s">
        <v>214</v>
      </c>
    </row>
    <row r="2" spans="1:4" ht="15.75" thickBot="1" x14ac:dyDescent="0.3"/>
    <row r="3" spans="1:4" ht="42" customHeight="1" thickBot="1" x14ac:dyDescent="0.3">
      <c r="A3" s="51" t="s">
        <v>36</v>
      </c>
      <c r="B3" s="52"/>
      <c r="C3" s="52"/>
      <c r="D3" s="53"/>
    </row>
    <row r="4" spans="1:4" ht="30.75" customHeight="1" thickBot="1" x14ac:dyDescent="0.3">
      <c r="A4" s="54" t="s">
        <v>210</v>
      </c>
      <c r="B4" s="55"/>
      <c r="C4" s="55"/>
      <c r="D4" s="55"/>
    </row>
    <row r="5" spans="1:4" ht="42.75" customHeight="1" thickBot="1" x14ac:dyDescent="0.3">
      <c r="A5" s="31" t="s">
        <v>92</v>
      </c>
      <c r="B5" s="21" t="s">
        <v>0</v>
      </c>
      <c r="C5" s="21" t="s">
        <v>1</v>
      </c>
      <c r="D5" s="21" t="s">
        <v>2</v>
      </c>
    </row>
    <row r="6" spans="1:4" ht="15.75" thickBot="1" x14ac:dyDescent="0.3">
      <c r="A6" s="19">
        <v>1</v>
      </c>
      <c r="B6" s="1" t="s">
        <v>3</v>
      </c>
      <c r="C6" s="32">
        <v>36904</v>
      </c>
      <c r="D6" s="32"/>
    </row>
    <row r="7" spans="1:4" ht="15.75" thickBot="1" x14ac:dyDescent="0.3">
      <c r="A7" s="19">
        <v>2</v>
      </c>
      <c r="B7" s="1" t="s">
        <v>4</v>
      </c>
      <c r="C7" s="32">
        <v>15057</v>
      </c>
      <c r="D7" s="32"/>
    </row>
    <row r="8" spans="1:4" ht="15.75" thickBot="1" x14ac:dyDescent="0.3">
      <c r="A8" s="19">
        <v>3</v>
      </c>
      <c r="B8" s="1" t="s">
        <v>5</v>
      </c>
      <c r="C8" s="32">
        <v>15005</v>
      </c>
      <c r="D8" s="32"/>
    </row>
    <row r="9" spans="1:4" ht="15.75" thickBot="1" x14ac:dyDescent="0.3">
      <c r="A9" s="19">
        <v>4</v>
      </c>
      <c r="B9" s="1" t="s">
        <v>6</v>
      </c>
      <c r="C9" s="32">
        <v>18467</v>
      </c>
      <c r="D9" s="32"/>
    </row>
    <row r="10" spans="1:4" ht="15.75" thickBot="1" x14ac:dyDescent="0.3">
      <c r="A10" s="19">
        <v>5</v>
      </c>
      <c r="B10" s="1" t="s">
        <v>7</v>
      </c>
      <c r="C10" s="33">
        <v>5580</v>
      </c>
      <c r="D10" s="32"/>
    </row>
    <row r="11" spans="1:4" ht="15.75" thickBot="1" x14ac:dyDescent="0.3">
      <c r="A11" s="19">
        <v>6</v>
      </c>
      <c r="B11" s="1" t="s">
        <v>8</v>
      </c>
      <c r="C11" s="34" t="s">
        <v>94</v>
      </c>
      <c r="D11" s="32"/>
    </row>
    <row r="12" spans="1:4" ht="15.75" thickBot="1" x14ac:dyDescent="0.3">
      <c r="A12" s="19">
        <v>7</v>
      </c>
      <c r="B12" s="1" t="s">
        <v>9</v>
      </c>
      <c r="C12" s="34" t="s">
        <v>95</v>
      </c>
      <c r="D12" s="32"/>
    </row>
    <row r="13" spans="1:4" ht="15.75" thickBot="1" x14ac:dyDescent="0.3">
      <c r="A13" s="19">
        <v>8</v>
      </c>
      <c r="B13" s="1" t="s">
        <v>10</v>
      </c>
      <c r="C13" s="32">
        <v>15087</v>
      </c>
      <c r="D13" s="32"/>
    </row>
    <row r="14" spans="1:4" ht="15.75" thickBot="1" x14ac:dyDescent="0.3">
      <c r="A14" s="19">
        <v>9</v>
      </c>
      <c r="B14" s="1" t="s">
        <v>11</v>
      </c>
      <c r="C14" s="32">
        <v>36799</v>
      </c>
      <c r="D14" s="32"/>
    </row>
    <row r="15" spans="1:4" ht="15.75" thickBot="1" x14ac:dyDescent="0.3">
      <c r="A15" s="19">
        <v>10</v>
      </c>
      <c r="B15" s="1" t="s">
        <v>12</v>
      </c>
      <c r="C15" s="32">
        <v>90162</v>
      </c>
      <c r="D15" s="32"/>
    </row>
    <row r="16" spans="1:4" ht="15.75" thickBot="1" x14ac:dyDescent="0.3">
      <c r="A16" s="19">
        <v>11</v>
      </c>
      <c r="B16" s="1" t="s">
        <v>13</v>
      </c>
      <c r="C16" s="32">
        <v>15270</v>
      </c>
      <c r="D16" s="32"/>
    </row>
    <row r="17" spans="1:4" ht="15.75" thickBot="1" x14ac:dyDescent="0.3">
      <c r="A17" s="19">
        <v>12</v>
      </c>
      <c r="B17" s="1" t="s">
        <v>14</v>
      </c>
      <c r="C17" s="32">
        <v>36101</v>
      </c>
      <c r="D17" s="32"/>
    </row>
    <row r="18" spans="1:4" ht="15.75" thickBot="1" x14ac:dyDescent="0.3">
      <c r="A18" s="19">
        <v>13</v>
      </c>
      <c r="B18" s="1" t="s">
        <v>15</v>
      </c>
      <c r="C18" s="32">
        <v>77050</v>
      </c>
      <c r="D18" s="32"/>
    </row>
    <row r="19" spans="1:4" ht="15.75" thickBot="1" x14ac:dyDescent="0.3">
      <c r="A19" s="19">
        <v>14</v>
      </c>
      <c r="B19" s="1" t="s">
        <v>16</v>
      </c>
      <c r="C19" s="32">
        <v>11492</v>
      </c>
      <c r="D19" s="32"/>
    </row>
    <row r="20" spans="1:4" ht="15.75" thickBot="1" x14ac:dyDescent="0.3">
      <c r="A20" s="19">
        <v>15</v>
      </c>
      <c r="B20" s="1" t="s">
        <v>17</v>
      </c>
      <c r="C20" s="32">
        <v>15203</v>
      </c>
      <c r="D20" s="32"/>
    </row>
    <row r="21" spans="1:4" ht="15.75" thickBot="1" x14ac:dyDescent="0.3">
      <c r="A21" s="19">
        <v>16</v>
      </c>
      <c r="B21" s="1" t="s">
        <v>96</v>
      </c>
      <c r="C21" s="33">
        <v>78017</v>
      </c>
      <c r="D21" s="32"/>
    </row>
    <row r="22" spans="1:4" ht="19.5" customHeight="1" thickBot="1" x14ac:dyDescent="0.3">
      <c r="A22" s="19">
        <v>17</v>
      </c>
      <c r="B22" s="1" t="s">
        <v>18</v>
      </c>
      <c r="C22" s="34" t="s">
        <v>97</v>
      </c>
      <c r="D22" s="32"/>
    </row>
    <row r="23" spans="1:4" ht="18" customHeight="1" thickBot="1" x14ac:dyDescent="0.3">
      <c r="A23" s="19">
        <v>18</v>
      </c>
      <c r="B23" s="1" t="s">
        <v>19</v>
      </c>
      <c r="C23" s="32">
        <v>11064</v>
      </c>
      <c r="D23" s="32"/>
    </row>
    <row r="24" spans="1:4" ht="15.75" thickBot="1" x14ac:dyDescent="0.3">
      <c r="A24" s="19">
        <v>19</v>
      </c>
      <c r="B24" s="1" t="s">
        <v>20</v>
      </c>
      <c r="C24" s="32">
        <v>36914</v>
      </c>
      <c r="D24" s="32"/>
    </row>
    <row r="25" spans="1:4" ht="15.75" thickBot="1" x14ac:dyDescent="0.3">
      <c r="A25" s="19">
        <v>20</v>
      </c>
      <c r="B25" s="35" t="s">
        <v>99</v>
      </c>
      <c r="C25" s="33" t="s">
        <v>98</v>
      </c>
      <c r="D25" s="32"/>
    </row>
    <row r="26" spans="1:4" ht="15.75" thickBot="1" x14ac:dyDescent="0.3">
      <c r="A26" s="19">
        <v>21</v>
      </c>
      <c r="B26" s="1" t="s">
        <v>21</v>
      </c>
      <c r="C26" s="32">
        <v>70026</v>
      </c>
      <c r="D26" s="32"/>
    </row>
    <row r="27" spans="1:4" ht="15.75" thickBot="1" x14ac:dyDescent="0.3">
      <c r="A27" s="19">
        <v>22</v>
      </c>
      <c r="B27" s="1" t="s">
        <v>22</v>
      </c>
      <c r="C27" s="32">
        <v>72010</v>
      </c>
      <c r="D27" s="32"/>
    </row>
    <row r="28" spans="1:4" ht="15.75" thickBot="1" x14ac:dyDescent="0.3">
      <c r="A28" s="19">
        <v>23</v>
      </c>
      <c r="B28" s="1" t="s">
        <v>23</v>
      </c>
      <c r="C28" s="32">
        <v>90200</v>
      </c>
      <c r="D28" s="32"/>
    </row>
    <row r="29" spans="1:4" ht="15.75" thickBot="1" x14ac:dyDescent="0.3">
      <c r="A29" s="19">
        <v>24</v>
      </c>
      <c r="B29" s="1" t="s">
        <v>24</v>
      </c>
      <c r="C29" s="32">
        <v>90210</v>
      </c>
      <c r="D29" s="32"/>
    </row>
    <row r="30" spans="1:4" ht="15.75" thickBot="1" x14ac:dyDescent="0.3">
      <c r="A30" s="19">
        <v>25</v>
      </c>
      <c r="B30" s="35" t="s">
        <v>100</v>
      </c>
      <c r="C30" s="33">
        <v>92510</v>
      </c>
      <c r="D30" s="32"/>
    </row>
    <row r="31" spans="1:4" ht="20.25" customHeight="1" thickBot="1" x14ac:dyDescent="0.3">
      <c r="A31" s="19">
        <v>26</v>
      </c>
      <c r="B31" s="1" t="s">
        <v>25</v>
      </c>
      <c r="C31" s="33">
        <v>90153</v>
      </c>
      <c r="D31" s="32"/>
    </row>
    <row r="32" spans="1:4" ht="15.75" thickBot="1" x14ac:dyDescent="0.3">
      <c r="A32" s="19">
        <v>27</v>
      </c>
      <c r="B32" s="1" t="s">
        <v>26</v>
      </c>
      <c r="C32" s="32">
        <v>82130</v>
      </c>
      <c r="D32" s="32"/>
    </row>
    <row r="33" spans="1:5" ht="15.75" thickBot="1" x14ac:dyDescent="0.3">
      <c r="A33" s="19">
        <v>28</v>
      </c>
      <c r="B33" s="1" t="s">
        <v>27</v>
      </c>
      <c r="C33" s="33">
        <v>11180</v>
      </c>
      <c r="D33" s="32"/>
    </row>
    <row r="34" spans="1:5" ht="15.75" thickBot="1" x14ac:dyDescent="0.3">
      <c r="A34" s="19">
        <v>29</v>
      </c>
      <c r="B34" s="1" t="s">
        <v>28</v>
      </c>
      <c r="C34" s="32">
        <v>36262</v>
      </c>
      <c r="D34" s="32"/>
    </row>
    <row r="35" spans="1:5" ht="15.75" thickBot="1" x14ac:dyDescent="0.3">
      <c r="A35" s="19">
        <v>30</v>
      </c>
      <c r="B35" s="1" t="s">
        <v>29</v>
      </c>
      <c r="C35" s="32">
        <v>90332</v>
      </c>
      <c r="D35" s="32"/>
    </row>
    <row r="36" spans="1:5" ht="15.75" thickBot="1" x14ac:dyDescent="0.3">
      <c r="A36" s="19">
        <v>31</v>
      </c>
      <c r="B36" s="1" t="s">
        <v>30</v>
      </c>
      <c r="C36" s="32">
        <v>77505</v>
      </c>
      <c r="D36" s="32"/>
    </row>
    <row r="37" spans="1:5" ht="15.75" thickBot="1" x14ac:dyDescent="0.3">
      <c r="A37" s="19">
        <v>32</v>
      </c>
      <c r="B37" s="1" t="s">
        <v>31</v>
      </c>
      <c r="C37" s="32">
        <v>36289</v>
      </c>
      <c r="D37" s="32"/>
    </row>
    <row r="38" spans="1:5" ht="15.75" thickBot="1" x14ac:dyDescent="0.3">
      <c r="A38" s="19">
        <v>33</v>
      </c>
      <c r="B38" s="1" t="s">
        <v>32</v>
      </c>
      <c r="C38" s="32">
        <v>36283</v>
      </c>
      <c r="D38" s="32"/>
    </row>
    <row r="39" spans="1:5" ht="15.75" thickBot="1" x14ac:dyDescent="0.3">
      <c r="A39" s="19">
        <v>34</v>
      </c>
      <c r="B39" s="1" t="s">
        <v>33</v>
      </c>
      <c r="C39" s="33">
        <v>16114</v>
      </c>
      <c r="D39" s="32"/>
    </row>
    <row r="40" spans="1:5" ht="15.75" thickBot="1" x14ac:dyDescent="0.3">
      <c r="A40" s="19">
        <v>35</v>
      </c>
      <c r="B40" s="1" t="s">
        <v>34</v>
      </c>
      <c r="C40" s="32"/>
      <c r="D40" s="32"/>
    </row>
    <row r="41" spans="1:5" ht="15.75" thickBot="1" x14ac:dyDescent="0.3">
      <c r="A41" s="4"/>
      <c r="B41" s="64" t="s">
        <v>35</v>
      </c>
      <c r="C41" s="64"/>
      <c r="D41" s="1"/>
    </row>
    <row r="42" spans="1:5" ht="20.25" customHeight="1" x14ac:dyDescent="0.25"/>
    <row r="43" spans="1:5" ht="18" customHeight="1" thickBot="1" x14ac:dyDescent="0.3"/>
    <row r="44" spans="1:5" ht="32.25" customHeight="1" thickBot="1" x14ac:dyDescent="0.3">
      <c r="A44" s="56" t="s">
        <v>64</v>
      </c>
      <c r="B44" s="57"/>
      <c r="C44" s="57"/>
      <c r="D44" s="57"/>
      <c r="E44" s="36"/>
    </row>
    <row r="45" spans="1:5" ht="35.25" customHeight="1" thickBot="1" x14ac:dyDescent="0.3">
      <c r="A45" s="38" t="s">
        <v>92</v>
      </c>
      <c r="B45" s="39" t="s">
        <v>0</v>
      </c>
      <c r="C45" s="39" t="s">
        <v>1</v>
      </c>
      <c r="D45" s="39" t="s">
        <v>2</v>
      </c>
    </row>
    <row r="46" spans="1:5" ht="15.75" thickBot="1" x14ac:dyDescent="0.3">
      <c r="A46" s="37">
        <v>36</v>
      </c>
      <c r="B46" s="1" t="s">
        <v>37</v>
      </c>
      <c r="C46" s="3">
        <v>7163100</v>
      </c>
      <c r="D46" s="3"/>
    </row>
    <row r="47" spans="1:5" ht="15.75" thickBot="1" x14ac:dyDescent="0.3">
      <c r="A47" s="18">
        <v>37</v>
      </c>
      <c r="B47" s="1" t="s">
        <v>38</v>
      </c>
      <c r="C47" s="3">
        <v>3498600</v>
      </c>
      <c r="D47" s="3"/>
    </row>
    <row r="48" spans="1:5" ht="15.75" thickBot="1" x14ac:dyDescent="0.3">
      <c r="A48" s="18">
        <v>38</v>
      </c>
      <c r="B48" s="1" t="s">
        <v>39</v>
      </c>
      <c r="C48" s="3">
        <v>3616000</v>
      </c>
      <c r="D48" s="3"/>
    </row>
    <row r="49" spans="1:4" ht="15.75" thickBot="1" x14ac:dyDescent="0.3">
      <c r="A49" s="18">
        <v>39</v>
      </c>
      <c r="B49" s="1" t="s">
        <v>40</v>
      </c>
      <c r="C49" s="3">
        <v>3272200</v>
      </c>
      <c r="D49" s="3"/>
    </row>
    <row r="50" spans="1:4" ht="15.75" thickBot="1" x14ac:dyDescent="0.3">
      <c r="A50" s="18">
        <v>40</v>
      </c>
      <c r="B50" s="1" t="s">
        <v>41</v>
      </c>
      <c r="C50" s="3">
        <v>3517500</v>
      </c>
      <c r="D50" s="3"/>
    </row>
    <row r="51" spans="1:4" ht="15.75" thickBot="1" x14ac:dyDescent="0.3">
      <c r="A51" s="18">
        <v>41</v>
      </c>
      <c r="B51" s="1" t="s">
        <v>42</v>
      </c>
      <c r="C51" s="3">
        <v>3156300</v>
      </c>
      <c r="D51" s="3"/>
    </row>
    <row r="52" spans="1:4" ht="15.75" thickBot="1" x14ac:dyDescent="0.3">
      <c r="A52" s="18">
        <v>42</v>
      </c>
      <c r="B52" s="1" t="s">
        <v>43</v>
      </c>
      <c r="C52" s="3">
        <v>7150800</v>
      </c>
      <c r="D52" s="3"/>
    </row>
    <row r="53" spans="1:4" ht="15.75" thickBot="1" x14ac:dyDescent="0.3">
      <c r="A53" s="18">
        <v>43</v>
      </c>
      <c r="B53" s="1" t="s">
        <v>44</v>
      </c>
      <c r="C53" s="3">
        <v>3041800</v>
      </c>
      <c r="D53" s="3"/>
    </row>
    <row r="54" spans="1:4" ht="15.75" thickBot="1" x14ac:dyDescent="0.3">
      <c r="A54" s="18">
        <v>44</v>
      </c>
      <c r="B54" s="1" t="s">
        <v>45</v>
      </c>
      <c r="C54" s="3">
        <v>7220200</v>
      </c>
      <c r="D54" s="3"/>
    </row>
    <row r="55" spans="1:4" ht="15.75" thickBot="1" x14ac:dyDescent="0.3">
      <c r="A55" s="18">
        <v>45</v>
      </c>
      <c r="B55" s="1" t="s">
        <v>21</v>
      </c>
      <c r="C55" s="3" t="s">
        <v>46</v>
      </c>
      <c r="D55" s="3"/>
    </row>
    <row r="56" spans="1:4" ht="15.75" thickBot="1" x14ac:dyDescent="0.3">
      <c r="A56" s="18">
        <v>46</v>
      </c>
      <c r="B56" s="1" t="s">
        <v>47</v>
      </c>
      <c r="C56" s="3">
        <v>3243000</v>
      </c>
      <c r="D56" s="3"/>
    </row>
    <row r="57" spans="1:4" ht="15.75" thickBot="1" x14ac:dyDescent="0.3">
      <c r="A57" s="18">
        <v>47</v>
      </c>
      <c r="B57" s="1" t="s">
        <v>48</v>
      </c>
      <c r="C57" s="3">
        <v>3019800</v>
      </c>
      <c r="D57" s="3"/>
    </row>
    <row r="58" spans="1:4" ht="15.75" thickBot="1" x14ac:dyDescent="0.3">
      <c r="A58" s="18">
        <v>48</v>
      </c>
      <c r="B58" s="1" t="s">
        <v>49</v>
      </c>
      <c r="C58" s="3">
        <v>3055100</v>
      </c>
      <c r="D58" s="3"/>
    </row>
    <row r="59" spans="1:4" ht="15.75" thickBot="1" x14ac:dyDescent="0.3">
      <c r="A59" s="18">
        <v>49</v>
      </c>
      <c r="B59" s="1" t="s">
        <v>50</v>
      </c>
      <c r="C59" s="12" t="s">
        <v>93</v>
      </c>
      <c r="D59" s="3"/>
    </row>
    <row r="60" spans="1:4" ht="15.75" thickBot="1" x14ac:dyDescent="0.3">
      <c r="A60" s="18">
        <v>50</v>
      </c>
      <c r="B60" s="1" t="s">
        <v>50</v>
      </c>
      <c r="C60" s="3">
        <v>1740300</v>
      </c>
      <c r="D60" s="3"/>
    </row>
    <row r="61" spans="1:4" ht="15.75" thickBot="1" x14ac:dyDescent="0.3">
      <c r="A61" s="18">
        <v>51</v>
      </c>
      <c r="B61" s="1" t="s">
        <v>50</v>
      </c>
      <c r="C61" s="3">
        <v>1583500</v>
      </c>
      <c r="D61" s="3"/>
    </row>
    <row r="62" spans="1:4" ht="15.75" thickBot="1" x14ac:dyDescent="0.3">
      <c r="A62" s="18">
        <v>52</v>
      </c>
      <c r="B62" s="1" t="s">
        <v>50</v>
      </c>
      <c r="C62" s="3">
        <v>7159100</v>
      </c>
      <c r="D62" s="3"/>
    </row>
    <row r="63" spans="1:4" ht="15.75" thickBot="1" x14ac:dyDescent="0.3">
      <c r="A63" s="18">
        <v>53</v>
      </c>
      <c r="B63" s="1" t="s">
        <v>50</v>
      </c>
      <c r="C63" s="3">
        <v>3041200</v>
      </c>
      <c r="D63" s="3"/>
    </row>
    <row r="64" spans="1:4" ht="15.75" thickBot="1" x14ac:dyDescent="0.3">
      <c r="A64" s="18">
        <v>54</v>
      </c>
      <c r="B64" s="1" t="s">
        <v>51</v>
      </c>
      <c r="C64" s="3">
        <v>3348300</v>
      </c>
      <c r="D64" s="3"/>
    </row>
    <row r="65" spans="1:5" ht="15.75" thickBot="1" x14ac:dyDescent="0.3">
      <c r="A65" s="18">
        <v>55</v>
      </c>
      <c r="B65" s="1" t="s">
        <v>52</v>
      </c>
      <c r="C65" s="3">
        <v>1749500</v>
      </c>
      <c r="D65" s="3"/>
    </row>
    <row r="66" spans="1:5" ht="15.75" thickBot="1" x14ac:dyDescent="0.3">
      <c r="A66" s="18">
        <v>56</v>
      </c>
      <c r="B66" s="1" t="s">
        <v>53</v>
      </c>
      <c r="C66" s="3">
        <v>1829700</v>
      </c>
      <c r="D66" s="3"/>
    </row>
    <row r="67" spans="1:5" ht="15.75" thickBot="1" x14ac:dyDescent="0.3">
      <c r="A67" s="18">
        <v>57</v>
      </c>
      <c r="B67" s="1" t="s">
        <v>54</v>
      </c>
      <c r="C67" s="3">
        <v>1309600</v>
      </c>
      <c r="D67" s="3"/>
    </row>
    <row r="68" spans="1:5" ht="15.75" thickBot="1" x14ac:dyDescent="0.3">
      <c r="A68" s="18">
        <v>58</v>
      </c>
      <c r="B68" s="1" t="s">
        <v>55</v>
      </c>
      <c r="C68" s="3" t="s">
        <v>56</v>
      </c>
      <c r="D68" s="3"/>
    </row>
    <row r="69" spans="1:5" ht="15.75" thickBot="1" x14ac:dyDescent="0.3">
      <c r="A69" s="18">
        <v>59</v>
      </c>
      <c r="B69" s="1" t="s">
        <v>57</v>
      </c>
      <c r="C69" s="3" t="s">
        <v>58</v>
      </c>
      <c r="D69" s="3"/>
    </row>
    <row r="70" spans="1:5" ht="15.75" thickBot="1" x14ac:dyDescent="0.3">
      <c r="A70" s="18">
        <v>60</v>
      </c>
      <c r="B70" s="1" t="s">
        <v>59</v>
      </c>
      <c r="C70" s="3" t="s">
        <v>60</v>
      </c>
      <c r="D70" s="3"/>
    </row>
    <row r="71" spans="1:5" ht="15.75" thickBot="1" x14ac:dyDescent="0.3">
      <c r="A71" s="18">
        <v>61</v>
      </c>
      <c r="B71" s="1" t="s">
        <v>61</v>
      </c>
      <c r="C71" s="13" t="s">
        <v>101</v>
      </c>
      <c r="D71" s="3"/>
    </row>
    <row r="72" spans="1:5" ht="15.75" thickBot="1" x14ac:dyDescent="0.3">
      <c r="A72" s="18">
        <v>62</v>
      </c>
      <c r="B72" s="1" t="s">
        <v>62</v>
      </c>
      <c r="C72" s="3" t="s">
        <v>63</v>
      </c>
      <c r="D72" s="3"/>
    </row>
    <row r="73" spans="1:5" ht="15.75" thickBot="1" x14ac:dyDescent="0.3">
      <c r="A73" s="7"/>
      <c r="B73" s="49" t="s">
        <v>35</v>
      </c>
      <c r="C73" s="50"/>
      <c r="D73" s="2"/>
    </row>
    <row r="74" spans="1:5" ht="15.75" thickBot="1" x14ac:dyDescent="0.3">
      <c r="A74" s="8"/>
      <c r="B74" s="5"/>
    </row>
    <row r="75" spans="1:5" ht="35.25" customHeight="1" thickBot="1" x14ac:dyDescent="0.3">
      <c r="A75" s="56" t="s">
        <v>74</v>
      </c>
      <c r="B75" s="57"/>
      <c r="C75" s="57"/>
      <c r="D75" s="57"/>
      <c r="E75" s="36"/>
    </row>
    <row r="76" spans="1:5" ht="42.75" customHeight="1" thickBot="1" x14ac:dyDescent="0.3">
      <c r="A76" s="38" t="s">
        <v>92</v>
      </c>
      <c r="B76" s="39" t="s">
        <v>0</v>
      </c>
      <c r="C76" s="39" t="s">
        <v>1</v>
      </c>
      <c r="D76" s="39" t="s">
        <v>2</v>
      </c>
    </row>
    <row r="77" spans="1:5" ht="15.75" thickBot="1" x14ac:dyDescent="0.3">
      <c r="A77" s="40">
        <v>63</v>
      </c>
      <c r="B77" s="1" t="s">
        <v>65</v>
      </c>
      <c r="C77" s="3">
        <v>7158500</v>
      </c>
      <c r="D77" s="3"/>
    </row>
    <row r="78" spans="1:5" ht="15.75" thickBot="1" x14ac:dyDescent="0.3">
      <c r="A78" s="18">
        <v>64</v>
      </c>
      <c r="B78" s="1" t="s">
        <v>66</v>
      </c>
      <c r="C78" s="3">
        <v>7158000</v>
      </c>
      <c r="D78" s="3"/>
    </row>
    <row r="79" spans="1:5" ht="15.75" thickBot="1" x14ac:dyDescent="0.3">
      <c r="A79" s="17">
        <v>65</v>
      </c>
      <c r="B79" s="1" t="s">
        <v>67</v>
      </c>
      <c r="C79" s="3"/>
      <c r="D79" s="3"/>
    </row>
    <row r="80" spans="1:5" ht="15.75" thickBot="1" x14ac:dyDescent="0.3">
      <c r="A80" s="18">
        <v>66</v>
      </c>
      <c r="B80" s="1" t="s">
        <v>68</v>
      </c>
      <c r="C80" s="3">
        <v>7158100</v>
      </c>
      <c r="D80" s="3"/>
    </row>
    <row r="81" spans="1:4" ht="15.75" thickBot="1" x14ac:dyDescent="0.3">
      <c r="A81" s="17">
        <v>67</v>
      </c>
      <c r="B81" s="1" t="s">
        <v>69</v>
      </c>
      <c r="C81" s="3">
        <v>7184400</v>
      </c>
      <c r="D81" s="3"/>
    </row>
    <row r="82" spans="1:4" ht="15.75" thickBot="1" x14ac:dyDescent="0.3">
      <c r="A82" s="18">
        <v>68</v>
      </c>
      <c r="B82" s="1" t="s">
        <v>70</v>
      </c>
      <c r="C82" s="3">
        <v>7158400</v>
      </c>
      <c r="D82" s="3"/>
    </row>
    <row r="83" spans="1:4" ht="15.75" thickBot="1" x14ac:dyDescent="0.3">
      <c r="A83" s="17">
        <v>69</v>
      </c>
      <c r="B83" s="1" t="s">
        <v>71</v>
      </c>
      <c r="C83" s="3">
        <v>1483700</v>
      </c>
      <c r="D83" s="3"/>
    </row>
    <row r="84" spans="1:4" ht="15.75" thickBot="1" x14ac:dyDescent="0.3">
      <c r="A84" s="18">
        <v>70</v>
      </c>
      <c r="B84" s="1" t="s">
        <v>72</v>
      </c>
      <c r="C84" s="3">
        <v>7122800</v>
      </c>
      <c r="D84" s="3"/>
    </row>
    <row r="85" spans="1:4" ht="15.75" thickBot="1" x14ac:dyDescent="0.3">
      <c r="A85" s="17">
        <v>71</v>
      </c>
      <c r="B85" s="1" t="s">
        <v>73</v>
      </c>
      <c r="C85" s="3">
        <v>3052500</v>
      </c>
      <c r="D85" s="3"/>
    </row>
    <row r="86" spans="1:4" ht="15.75" thickBot="1" x14ac:dyDescent="0.3">
      <c r="A86" s="18">
        <v>72</v>
      </c>
      <c r="B86" s="1" t="s">
        <v>50</v>
      </c>
      <c r="C86" s="3">
        <v>1583600</v>
      </c>
      <c r="D86" s="3"/>
    </row>
    <row r="87" spans="1:4" ht="15.75" thickBot="1" x14ac:dyDescent="0.3">
      <c r="A87" s="17">
        <v>73</v>
      </c>
      <c r="B87" s="1" t="s">
        <v>50</v>
      </c>
      <c r="C87" s="3">
        <v>1583500</v>
      </c>
      <c r="D87" s="3"/>
    </row>
    <row r="88" spans="1:4" ht="15.75" thickBot="1" x14ac:dyDescent="0.3">
      <c r="A88" s="18">
        <v>74</v>
      </c>
      <c r="B88" s="1" t="s">
        <v>50</v>
      </c>
      <c r="C88" s="3">
        <v>1760900</v>
      </c>
      <c r="D88" s="3"/>
    </row>
    <row r="89" spans="1:4" ht="15.75" thickBot="1" x14ac:dyDescent="0.3">
      <c r="A89" s="8"/>
      <c r="B89" s="49" t="s">
        <v>35</v>
      </c>
      <c r="C89" s="50"/>
      <c r="D89" s="2">
        <f>SUM(D77:D88)</f>
        <v>0</v>
      </c>
    </row>
    <row r="90" spans="1:4" ht="15.75" thickBot="1" x14ac:dyDescent="0.3">
      <c r="A90" s="11"/>
    </row>
    <row r="91" spans="1:4" ht="32.25" customHeight="1" thickBot="1" x14ac:dyDescent="0.3">
      <c r="A91" s="58" t="s">
        <v>76</v>
      </c>
      <c r="B91" s="59"/>
      <c r="C91" s="59"/>
      <c r="D91" s="59"/>
    </row>
    <row r="92" spans="1:4" ht="41.25" customHeight="1" thickBot="1" x14ac:dyDescent="0.3">
      <c r="A92" s="41" t="s">
        <v>92</v>
      </c>
      <c r="B92" s="42" t="s">
        <v>0</v>
      </c>
      <c r="C92" s="42" t="s">
        <v>1</v>
      </c>
      <c r="D92" s="42" t="s">
        <v>2</v>
      </c>
    </row>
    <row r="93" spans="1:4" ht="15.75" thickBot="1" x14ac:dyDescent="0.3">
      <c r="A93" s="40">
        <v>75</v>
      </c>
      <c r="B93" s="1" t="s">
        <v>65</v>
      </c>
      <c r="C93" s="3">
        <v>7173400</v>
      </c>
      <c r="D93" s="3"/>
    </row>
    <row r="94" spans="1:4" ht="15.75" thickBot="1" x14ac:dyDescent="0.3">
      <c r="A94" s="18">
        <v>76</v>
      </c>
      <c r="B94" s="1" t="s">
        <v>66</v>
      </c>
      <c r="C94" s="3">
        <v>7173700</v>
      </c>
      <c r="D94" s="3"/>
    </row>
    <row r="95" spans="1:4" ht="15.75" thickBot="1" x14ac:dyDescent="0.3">
      <c r="A95" s="17">
        <v>77</v>
      </c>
      <c r="B95" s="1" t="s">
        <v>67</v>
      </c>
      <c r="C95" s="3"/>
      <c r="D95" s="3"/>
    </row>
    <row r="96" spans="1:4" ht="15.75" thickBot="1" x14ac:dyDescent="0.3">
      <c r="A96" s="18">
        <v>78</v>
      </c>
      <c r="B96" s="1" t="s">
        <v>68</v>
      </c>
      <c r="C96" s="3">
        <v>7158100</v>
      </c>
      <c r="D96" s="3"/>
    </row>
    <row r="97" spans="1:5" ht="15.75" thickBot="1" x14ac:dyDescent="0.3">
      <c r="A97" s="17">
        <v>79</v>
      </c>
      <c r="B97" s="1" t="s">
        <v>69</v>
      </c>
      <c r="C97" s="3">
        <v>7184400</v>
      </c>
      <c r="D97" s="3"/>
    </row>
    <row r="98" spans="1:5" ht="15.75" thickBot="1" x14ac:dyDescent="0.3">
      <c r="A98" s="18">
        <v>80</v>
      </c>
      <c r="B98" s="1" t="s">
        <v>70</v>
      </c>
      <c r="C98" s="3">
        <v>7172700</v>
      </c>
      <c r="D98" s="3"/>
    </row>
    <row r="99" spans="1:5" ht="15.75" thickBot="1" x14ac:dyDescent="0.3">
      <c r="A99" s="17">
        <v>81</v>
      </c>
      <c r="B99" s="1" t="s">
        <v>75</v>
      </c>
      <c r="C99" s="3">
        <v>7173200</v>
      </c>
      <c r="D99" s="3"/>
    </row>
    <row r="100" spans="1:5" ht="15.75" thickBot="1" x14ac:dyDescent="0.3">
      <c r="A100" s="18">
        <v>82</v>
      </c>
      <c r="B100" s="1" t="s">
        <v>71</v>
      </c>
      <c r="C100" s="3">
        <v>1483700</v>
      </c>
      <c r="D100" s="3"/>
    </row>
    <row r="101" spans="1:5" ht="15.75" thickBot="1" x14ac:dyDescent="0.3">
      <c r="A101" s="17">
        <v>83</v>
      </c>
      <c r="B101" s="1" t="s">
        <v>72</v>
      </c>
      <c r="C101" s="3">
        <v>7122800</v>
      </c>
      <c r="D101" s="3"/>
    </row>
    <row r="102" spans="1:5" ht="15.75" thickBot="1" x14ac:dyDescent="0.3">
      <c r="A102" s="18">
        <v>84</v>
      </c>
      <c r="B102" s="1" t="s">
        <v>50</v>
      </c>
      <c r="C102" s="3">
        <v>1583600</v>
      </c>
      <c r="D102" s="3"/>
    </row>
    <row r="103" spans="1:5" ht="15.75" thickBot="1" x14ac:dyDescent="0.3">
      <c r="A103" s="17">
        <v>85</v>
      </c>
      <c r="B103" s="1" t="s">
        <v>50</v>
      </c>
      <c r="C103" s="3">
        <v>1583500</v>
      </c>
      <c r="D103" s="3"/>
    </row>
    <row r="104" spans="1:5" ht="15.75" thickBot="1" x14ac:dyDescent="0.3">
      <c r="A104" s="18">
        <v>86</v>
      </c>
      <c r="B104" s="1" t="s">
        <v>50</v>
      </c>
      <c r="C104" s="3">
        <v>1740400</v>
      </c>
      <c r="D104" s="3"/>
    </row>
    <row r="105" spans="1:5" ht="15.75" thickBot="1" x14ac:dyDescent="0.3">
      <c r="A105" s="6"/>
      <c r="B105" s="49" t="s">
        <v>35</v>
      </c>
      <c r="C105" s="50"/>
      <c r="D105" s="2"/>
    </row>
    <row r="106" spans="1:5" ht="15.75" thickBot="1" x14ac:dyDescent="0.3">
      <c r="A106" s="9"/>
    </row>
    <row r="107" spans="1:5" ht="30.75" customHeight="1" thickBot="1" x14ac:dyDescent="0.3">
      <c r="A107" s="60" t="s">
        <v>91</v>
      </c>
      <c r="B107" s="57"/>
      <c r="C107" s="57"/>
      <c r="D107" s="57"/>
      <c r="E107" s="36"/>
    </row>
    <row r="108" spans="1:5" ht="40.5" customHeight="1" thickBot="1" x14ac:dyDescent="0.3">
      <c r="A108" s="38" t="s">
        <v>92</v>
      </c>
      <c r="B108" s="39" t="s">
        <v>0</v>
      </c>
      <c r="C108" s="39" t="s">
        <v>1</v>
      </c>
      <c r="D108" s="39" t="s">
        <v>2</v>
      </c>
    </row>
    <row r="109" spans="1:5" ht="15.75" thickBot="1" x14ac:dyDescent="0.3">
      <c r="A109" s="43">
        <v>87</v>
      </c>
      <c r="B109" s="1" t="s">
        <v>77</v>
      </c>
      <c r="C109" s="3">
        <v>26355</v>
      </c>
      <c r="D109" s="3"/>
    </row>
    <row r="110" spans="1:5" ht="15.75" thickBot="1" x14ac:dyDescent="0.3">
      <c r="A110" s="15">
        <v>88</v>
      </c>
      <c r="B110" s="1" t="s">
        <v>78</v>
      </c>
      <c r="C110" s="3">
        <v>26061</v>
      </c>
      <c r="D110" s="3"/>
    </row>
    <row r="111" spans="1:5" ht="15.75" thickBot="1" x14ac:dyDescent="0.3">
      <c r="A111" s="15">
        <v>89</v>
      </c>
      <c r="B111" s="1" t="s">
        <v>79</v>
      </c>
      <c r="C111" s="3">
        <v>26062</v>
      </c>
      <c r="D111" s="3"/>
    </row>
    <row r="112" spans="1:5" ht="15.75" thickBot="1" x14ac:dyDescent="0.3">
      <c r="A112" s="15">
        <v>90</v>
      </c>
      <c r="B112" s="1" t="s">
        <v>80</v>
      </c>
      <c r="C112" s="3">
        <v>26315</v>
      </c>
      <c r="D112" s="3"/>
    </row>
    <row r="113" spans="1:4" ht="15.75" thickBot="1" x14ac:dyDescent="0.3">
      <c r="A113" s="15">
        <v>91</v>
      </c>
      <c r="B113" s="1" t="s">
        <v>81</v>
      </c>
      <c r="C113" s="3">
        <v>26285</v>
      </c>
      <c r="D113" s="3"/>
    </row>
    <row r="114" spans="1:4" ht="15.75" thickBot="1" x14ac:dyDescent="0.3">
      <c r="A114" s="15">
        <v>92</v>
      </c>
      <c r="B114" s="1" t="s">
        <v>82</v>
      </c>
      <c r="C114" s="3">
        <v>60234</v>
      </c>
      <c r="D114" s="3"/>
    </row>
    <row r="115" spans="1:4" ht="15.75" thickBot="1" x14ac:dyDescent="0.3">
      <c r="A115" s="15">
        <v>93</v>
      </c>
      <c r="B115" s="1" t="s">
        <v>83</v>
      </c>
      <c r="C115" s="3">
        <v>26063</v>
      </c>
      <c r="D115" s="3"/>
    </row>
    <row r="116" spans="1:4" ht="15.75" thickBot="1" x14ac:dyDescent="0.3">
      <c r="A116" s="15">
        <v>94</v>
      </c>
      <c r="B116" s="1" t="s">
        <v>84</v>
      </c>
      <c r="C116" s="3">
        <v>26053</v>
      </c>
      <c r="D116" s="3"/>
    </row>
    <row r="117" spans="1:4" ht="15.75" thickBot="1" x14ac:dyDescent="0.3">
      <c r="A117" s="15">
        <v>95</v>
      </c>
      <c r="B117" s="1" t="s">
        <v>85</v>
      </c>
      <c r="C117" s="3">
        <v>60354</v>
      </c>
      <c r="D117" s="3"/>
    </row>
    <row r="118" spans="1:4" ht="15.75" thickBot="1" x14ac:dyDescent="0.3">
      <c r="A118" s="15">
        <v>96</v>
      </c>
      <c r="B118" s="1" t="s">
        <v>86</v>
      </c>
      <c r="C118" s="3">
        <v>60355</v>
      </c>
      <c r="D118" s="3"/>
    </row>
    <row r="119" spans="1:4" ht="15.75" thickBot="1" x14ac:dyDescent="0.3">
      <c r="A119" s="15">
        <v>97</v>
      </c>
      <c r="B119" s="1" t="s">
        <v>87</v>
      </c>
      <c r="C119" s="3">
        <v>26276</v>
      </c>
      <c r="D119" s="3"/>
    </row>
    <row r="120" spans="1:4" ht="15.75" thickBot="1" x14ac:dyDescent="0.3">
      <c r="A120" s="15">
        <v>98</v>
      </c>
      <c r="B120" s="1" t="s">
        <v>88</v>
      </c>
      <c r="C120" s="3">
        <v>26290</v>
      </c>
      <c r="D120" s="3"/>
    </row>
    <row r="121" spans="1:4" ht="15.75" thickBot="1" x14ac:dyDescent="0.3">
      <c r="A121" s="15">
        <v>99</v>
      </c>
      <c r="B121" s="1" t="s">
        <v>89</v>
      </c>
      <c r="C121" s="3">
        <v>26288</v>
      </c>
      <c r="D121" s="3"/>
    </row>
    <row r="122" spans="1:4" ht="15.75" thickBot="1" x14ac:dyDescent="0.3">
      <c r="A122" s="16">
        <v>100</v>
      </c>
      <c r="B122" s="1" t="s">
        <v>90</v>
      </c>
      <c r="C122" s="3">
        <v>26287</v>
      </c>
      <c r="D122" s="3"/>
    </row>
    <row r="123" spans="1:4" ht="15.75" thickBot="1" x14ac:dyDescent="0.3">
      <c r="A123" s="10"/>
      <c r="B123" s="49" t="s">
        <v>35</v>
      </c>
      <c r="C123" s="50"/>
      <c r="D123" s="2"/>
    </row>
    <row r="124" spans="1:4" ht="15.75" customHeight="1" thickBot="1" x14ac:dyDescent="0.3">
      <c r="A124" s="11"/>
    </row>
    <row r="125" spans="1:4" s="14" customFormat="1" ht="30" customHeight="1" thickBot="1" x14ac:dyDescent="0.3">
      <c r="A125" s="61" t="s">
        <v>211</v>
      </c>
      <c r="B125" s="62"/>
      <c r="C125" s="62"/>
      <c r="D125" s="63"/>
    </row>
    <row r="126" spans="1:4" ht="40.5" customHeight="1" thickBot="1" x14ac:dyDescent="0.3">
      <c r="A126" s="20" t="s">
        <v>92</v>
      </c>
      <c r="B126" s="21" t="s">
        <v>0</v>
      </c>
      <c r="C126" s="21" t="s">
        <v>1</v>
      </c>
      <c r="D126" s="21" t="s">
        <v>2</v>
      </c>
    </row>
    <row r="127" spans="1:4" ht="16.5" thickBot="1" x14ac:dyDescent="0.3">
      <c r="A127" s="22">
        <v>101</v>
      </c>
      <c r="B127" s="23" t="s">
        <v>102</v>
      </c>
      <c r="C127" s="22">
        <v>3768500</v>
      </c>
      <c r="D127" s="24"/>
    </row>
    <row r="128" spans="1:4" ht="16.5" thickBot="1" x14ac:dyDescent="0.3">
      <c r="A128" s="22">
        <v>102</v>
      </c>
      <c r="B128" s="23" t="s">
        <v>103</v>
      </c>
      <c r="C128" s="22">
        <v>3768800</v>
      </c>
      <c r="D128" s="24"/>
    </row>
    <row r="129" spans="1:4" ht="16.5" thickBot="1" x14ac:dyDescent="0.3">
      <c r="A129" s="22">
        <f>SUM($A128,1)</f>
        <v>103</v>
      </c>
      <c r="B129" s="23" t="s">
        <v>104</v>
      </c>
      <c r="C129" s="22">
        <v>4654700</v>
      </c>
      <c r="D129" s="24"/>
    </row>
    <row r="130" spans="1:4" ht="16.5" thickBot="1" x14ac:dyDescent="0.3">
      <c r="A130" s="22">
        <f t="shared" ref="A130:A179" si="0">SUM($A129,1)</f>
        <v>104</v>
      </c>
      <c r="B130" s="23" t="s">
        <v>104</v>
      </c>
      <c r="C130" s="22">
        <v>1583500</v>
      </c>
      <c r="D130" s="24"/>
    </row>
    <row r="131" spans="1:4" ht="16.5" thickBot="1" x14ac:dyDescent="0.3">
      <c r="A131" s="22">
        <f t="shared" si="0"/>
        <v>105</v>
      </c>
      <c r="B131" s="25" t="s">
        <v>106</v>
      </c>
      <c r="C131" s="26" t="s">
        <v>105</v>
      </c>
      <c r="D131" s="24"/>
    </row>
    <row r="132" spans="1:4" ht="16.5" thickBot="1" x14ac:dyDescent="0.3">
      <c r="A132" s="22">
        <f t="shared" si="0"/>
        <v>106</v>
      </c>
      <c r="B132" s="25" t="s">
        <v>108</v>
      </c>
      <c r="C132" s="26" t="s">
        <v>107</v>
      </c>
      <c r="D132" s="24"/>
    </row>
    <row r="133" spans="1:4" ht="16.5" thickBot="1" x14ac:dyDescent="0.3">
      <c r="A133" s="22">
        <f t="shared" si="0"/>
        <v>107</v>
      </c>
      <c r="B133" s="25" t="s">
        <v>110</v>
      </c>
      <c r="C133" s="26" t="s">
        <v>109</v>
      </c>
      <c r="D133" s="24"/>
    </row>
    <row r="134" spans="1:4" ht="30" thickBot="1" x14ac:dyDescent="0.3">
      <c r="A134" s="22">
        <f t="shared" si="0"/>
        <v>108</v>
      </c>
      <c r="B134" s="23" t="s">
        <v>111</v>
      </c>
      <c r="C134" s="22">
        <v>3243000</v>
      </c>
      <c r="D134" s="24"/>
    </row>
    <row r="135" spans="1:4" ht="16.5" thickBot="1" x14ac:dyDescent="0.3">
      <c r="A135" s="22">
        <f t="shared" si="0"/>
        <v>109</v>
      </c>
      <c r="B135" s="23" t="s">
        <v>112</v>
      </c>
      <c r="C135" s="22">
        <v>3044000</v>
      </c>
      <c r="D135" s="24"/>
    </row>
    <row r="136" spans="1:4" ht="16.5" thickBot="1" x14ac:dyDescent="0.3">
      <c r="A136" s="22">
        <f t="shared" si="0"/>
        <v>110</v>
      </c>
      <c r="B136" s="23" t="s">
        <v>113</v>
      </c>
      <c r="C136" s="22">
        <v>1749500</v>
      </c>
      <c r="D136" s="24"/>
    </row>
    <row r="137" spans="1:4" ht="30" thickBot="1" x14ac:dyDescent="0.3">
      <c r="A137" s="22">
        <f t="shared" si="0"/>
        <v>111</v>
      </c>
      <c r="B137" s="23" t="s">
        <v>114</v>
      </c>
      <c r="C137" s="22">
        <v>1483500</v>
      </c>
      <c r="D137" s="24"/>
    </row>
    <row r="138" spans="1:4" ht="30" thickBot="1" x14ac:dyDescent="0.3">
      <c r="A138" s="22">
        <f t="shared" si="0"/>
        <v>112</v>
      </c>
      <c r="B138" s="23" t="s">
        <v>116</v>
      </c>
      <c r="C138" s="22" t="s">
        <v>115</v>
      </c>
      <c r="D138" s="24"/>
    </row>
    <row r="139" spans="1:4" ht="16.5" thickBot="1" x14ac:dyDescent="0.3">
      <c r="A139" s="22">
        <f t="shared" si="0"/>
        <v>113</v>
      </c>
      <c r="B139" s="23" t="s">
        <v>118</v>
      </c>
      <c r="C139" s="22" t="s">
        <v>117</v>
      </c>
      <c r="D139" s="24"/>
    </row>
    <row r="140" spans="1:4" ht="30" thickBot="1" x14ac:dyDescent="0.3">
      <c r="A140" s="22">
        <f t="shared" si="0"/>
        <v>114</v>
      </c>
      <c r="B140" s="23" t="s">
        <v>119</v>
      </c>
      <c r="C140" s="22">
        <v>2201400</v>
      </c>
      <c r="D140" s="24"/>
    </row>
    <row r="141" spans="1:4" ht="16.5" thickBot="1" x14ac:dyDescent="0.3">
      <c r="A141" s="22">
        <f t="shared" si="0"/>
        <v>115</v>
      </c>
      <c r="B141" s="23" t="s">
        <v>120</v>
      </c>
      <c r="C141" s="22">
        <v>1695500</v>
      </c>
      <c r="D141" s="24"/>
    </row>
    <row r="142" spans="1:4" ht="16.5" thickBot="1" x14ac:dyDescent="0.3">
      <c r="A142" s="22">
        <f t="shared" si="0"/>
        <v>116</v>
      </c>
      <c r="B142" s="23" t="s">
        <v>122</v>
      </c>
      <c r="C142" s="22" t="s">
        <v>121</v>
      </c>
      <c r="D142" s="24"/>
    </row>
    <row r="143" spans="1:4" ht="16.5" thickBot="1" x14ac:dyDescent="0.3">
      <c r="A143" s="22">
        <f t="shared" si="0"/>
        <v>117</v>
      </c>
      <c r="B143" s="23" t="s">
        <v>123</v>
      </c>
      <c r="C143" s="22">
        <v>20014031</v>
      </c>
      <c r="D143" s="24"/>
    </row>
    <row r="144" spans="1:4" ht="16.5" thickBot="1" x14ac:dyDescent="0.3">
      <c r="A144" s="22">
        <f t="shared" si="0"/>
        <v>118</v>
      </c>
      <c r="B144" s="23" t="s">
        <v>125</v>
      </c>
      <c r="C144" s="22" t="s">
        <v>124</v>
      </c>
      <c r="D144" s="24"/>
    </row>
    <row r="145" spans="1:4" ht="16.5" thickBot="1" x14ac:dyDescent="0.3">
      <c r="A145" s="22">
        <f t="shared" si="0"/>
        <v>119</v>
      </c>
      <c r="B145" s="23" t="s">
        <v>126</v>
      </c>
      <c r="C145" s="22">
        <v>7159300</v>
      </c>
      <c r="D145" s="24"/>
    </row>
    <row r="146" spans="1:4" ht="16.5" thickBot="1" x14ac:dyDescent="0.3">
      <c r="A146" s="22">
        <f t="shared" si="0"/>
        <v>120</v>
      </c>
      <c r="B146" s="23" t="s">
        <v>126</v>
      </c>
      <c r="C146" s="22">
        <v>7159400</v>
      </c>
      <c r="D146" s="24"/>
    </row>
    <row r="147" spans="1:4" ht="16.5" thickBot="1" x14ac:dyDescent="0.3">
      <c r="A147" s="22">
        <f t="shared" si="0"/>
        <v>121</v>
      </c>
      <c r="B147" s="23" t="s">
        <v>126</v>
      </c>
      <c r="C147" s="22">
        <v>3086700</v>
      </c>
      <c r="D147" s="24"/>
    </row>
    <row r="148" spans="1:4" ht="16.5" thickBot="1" x14ac:dyDescent="0.3">
      <c r="A148" s="22">
        <f t="shared" si="0"/>
        <v>122</v>
      </c>
      <c r="B148" s="23" t="s">
        <v>126</v>
      </c>
      <c r="C148" s="22">
        <v>3087100</v>
      </c>
      <c r="D148" s="24"/>
    </row>
    <row r="149" spans="1:4" ht="30" thickBot="1" x14ac:dyDescent="0.3">
      <c r="A149" s="22">
        <f t="shared" si="0"/>
        <v>123</v>
      </c>
      <c r="B149" s="23" t="s">
        <v>128</v>
      </c>
      <c r="C149" s="22" t="s">
        <v>127</v>
      </c>
      <c r="D149" s="24"/>
    </row>
    <row r="150" spans="1:4" ht="16.5" thickBot="1" x14ac:dyDescent="0.3">
      <c r="A150" s="22">
        <f t="shared" si="0"/>
        <v>124</v>
      </c>
      <c r="B150" s="23" t="s">
        <v>130</v>
      </c>
      <c r="C150" s="22" t="s">
        <v>129</v>
      </c>
      <c r="D150" s="24"/>
    </row>
    <row r="151" spans="1:4" ht="30" thickBot="1" x14ac:dyDescent="0.3">
      <c r="A151" s="22">
        <f t="shared" si="0"/>
        <v>125</v>
      </c>
      <c r="B151" s="23" t="s">
        <v>132</v>
      </c>
      <c r="C151" s="22" t="s">
        <v>131</v>
      </c>
      <c r="D151" s="24"/>
    </row>
    <row r="152" spans="1:4" ht="16.5" thickBot="1" x14ac:dyDescent="0.3">
      <c r="A152" s="22">
        <f t="shared" si="0"/>
        <v>126</v>
      </c>
      <c r="B152" s="23" t="s">
        <v>134</v>
      </c>
      <c r="C152" s="22" t="s">
        <v>133</v>
      </c>
      <c r="D152" s="24"/>
    </row>
    <row r="153" spans="1:4" ht="30" thickBot="1" x14ac:dyDescent="0.3">
      <c r="A153" s="22">
        <f t="shared" si="0"/>
        <v>127</v>
      </c>
      <c r="B153" s="23" t="s">
        <v>136</v>
      </c>
      <c r="C153" s="22" t="s">
        <v>135</v>
      </c>
      <c r="D153" s="24"/>
    </row>
    <row r="154" spans="1:4" ht="30" thickBot="1" x14ac:dyDescent="0.3">
      <c r="A154" s="22">
        <f t="shared" si="0"/>
        <v>128</v>
      </c>
      <c r="B154" s="23" t="s">
        <v>138</v>
      </c>
      <c r="C154" s="22" t="s">
        <v>137</v>
      </c>
      <c r="D154" s="24"/>
    </row>
    <row r="155" spans="1:4" ht="16.5" thickBot="1" x14ac:dyDescent="0.3">
      <c r="A155" s="22">
        <f t="shared" si="0"/>
        <v>129</v>
      </c>
      <c r="B155" s="23" t="s">
        <v>140</v>
      </c>
      <c r="C155" s="22" t="s">
        <v>139</v>
      </c>
      <c r="D155" s="24"/>
    </row>
    <row r="156" spans="1:4" ht="16.5" thickBot="1" x14ac:dyDescent="0.3">
      <c r="A156" s="22">
        <f t="shared" si="0"/>
        <v>130</v>
      </c>
      <c r="B156" s="23" t="s">
        <v>142</v>
      </c>
      <c r="C156" s="22" t="s">
        <v>141</v>
      </c>
      <c r="D156" s="24"/>
    </row>
    <row r="157" spans="1:4" ht="16.5" thickBot="1" x14ac:dyDescent="0.3">
      <c r="A157" s="22">
        <f t="shared" si="0"/>
        <v>131</v>
      </c>
      <c r="B157" s="25" t="s">
        <v>144</v>
      </c>
      <c r="C157" s="26" t="s">
        <v>143</v>
      </c>
      <c r="D157" s="24"/>
    </row>
    <row r="158" spans="1:4" ht="16.5" thickBot="1" x14ac:dyDescent="0.3">
      <c r="A158" s="22">
        <f t="shared" si="0"/>
        <v>132</v>
      </c>
      <c r="B158" s="25" t="s">
        <v>146</v>
      </c>
      <c r="C158" s="26" t="s">
        <v>145</v>
      </c>
      <c r="D158" s="24"/>
    </row>
    <row r="159" spans="1:4" ht="16.5" thickBot="1" x14ac:dyDescent="0.3">
      <c r="A159" s="22">
        <f t="shared" si="0"/>
        <v>133</v>
      </c>
      <c r="B159" s="25" t="s">
        <v>148</v>
      </c>
      <c r="C159" s="26" t="s">
        <v>147</v>
      </c>
      <c r="D159" s="24"/>
    </row>
    <row r="160" spans="1:4" ht="16.5" thickBot="1" x14ac:dyDescent="0.3">
      <c r="A160" s="22">
        <f t="shared" si="0"/>
        <v>134</v>
      </c>
      <c r="B160" s="25" t="s">
        <v>150</v>
      </c>
      <c r="C160" s="26" t="s">
        <v>149</v>
      </c>
      <c r="D160" s="24"/>
    </row>
    <row r="161" spans="1:4" ht="16.5" thickBot="1" x14ac:dyDescent="0.3">
      <c r="A161" s="22">
        <f t="shared" si="0"/>
        <v>135</v>
      </c>
      <c r="B161" s="25" t="s">
        <v>152</v>
      </c>
      <c r="C161" s="26" t="s">
        <v>151</v>
      </c>
      <c r="D161" s="24"/>
    </row>
    <row r="162" spans="1:4" ht="16.5" thickBot="1" x14ac:dyDescent="0.3">
      <c r="A162" s="22">
        <f t="shared" si="0"/>
        <v>136</v>
      </c>
      <c r="B162" s="27" t="s">
        <v>154</v>
      </c>
      <c r="C162" s="28" t="s">
        <v>153</v>
      </c>
      <c r="D162" s="24"/>
    </row>
    <row r="163" spans="1:4" ht="16.5" thickBot="1" x14ac:dyDescent="0.3">
      <c r="A163" s="22">
        <f t="shared" si="0"/>
        <v>137</v>
      </c>
      <c r="B163" s="27" t="s">
        <v>155</v>
      </c>
      <c r="C163" s="28" t="s">
        <v>139</v>
      </c>
      <c r="D163" s="24"/>
    </row>
    <row r="164" spans="1:4" ht="16.5" thickBot="1" x14ac:dyDescent="0.3">
      <c r="A164" s="22">
        <f t="shared" si="0"/>
        <v>138</v>
      </c>
      <c r="B164" s="27" t="s">
        <v>157</v>
      </c>
      <c r="C164" s="28" t="s">
        <v>156</v>
      </c>
      <c r="D164" s="24"/>
    </row>
    <row r="165" spans="1:4" ht="16.5" thickBot="1" x14ac:dyDescent="0.3">
      <c r="A165" s="22">
        <f t="shared" si="0"/>
        <v>139</v>
      </c>
      <c r="B165" s="27" t="s">
        <v>159</v>
      </c>
      <c r="C165" s="28" t="s">
        <v>158</v>
      </c>
      <c r="D165" s="24"/>
    </row>
    <row r="166" spans="1:4" ht="16.5" thickBot="1" x14ac:dyDescent="0.3">
      <c r="A166" s="22">
        <f t="shared" si="0"/>
        <v>140</v>
      </c>
      <c r="B166" s="27" t="s">
        <v>161</v>
      </c>
      <c r="C166" s="28" t="s">
        <v>160</v>
      </c>
      <c r="D166" s="24"/>
    </row>
    <row r="167" spans="1:4" ht="16.5" thickBot="1" x14ac:dyDescent="0.3">
      <c r="A167" s="22">
        <f t="shared" si="0"/>
        <v>141</v>
      </c>
      <c r="B167" s="27" t="s">
        <v>162</v>
      </c>
      <c r="C167" s="28">
        <v>3967400</v>
      </c>
      <c r="D167" s="24"/>
    </row>
    <row r="168" spans="1:4" ht="16.5" thickBot="1" x14ac:dyDescent="0.3">
      <c r="A168" s="22">
        <f t="shared" si="0"/>
        <v>142</v>
      </c>
      <c r="B168" s="27" t="s">
        <v>163</v>
      </c>
      <c r="C168" s="28">
        <v>3781200</v>
      </c>
      <c r="D168" s="24"/>
    </row>
    <row r="169" spans="1:4" ht="16.5" thickBot="1" x14ac:dyDescent="0.3">
      <c r="A169" s="22">
        <f t="shared" si="0"/>
        <v>143</v>
      </c>
      <c r="B169" s="27" t="s">
        <v>164</v>
      </c>
      <c r="C169" s="28">
        <v>3688000</v>
      </c>
      <c r="D169" s="24"/>
    </row>
    <row r="170" spans="1:4" ht="16.5" thickBot="1" x14ac:dyDescent="0.3">
      <c r="A170" s="22">
        <f t="shared" si="0"/>
        <v>144</v>
      </c>
      <c r="B170" s="27" t="s">
        <v>165</v>
      </c>
      <c r="C170" s="28">
        <v>4099900</v>
      </c>
      <c r="D170" s="24"/>
    </row>
    <row r="171" spans="1:4" ht="16.5" thickBot="1" x14ac:dyDescent="0.3">
      <c r="A171" s="22">
        <f t="shared" si="0"/>
        <v>145</v>
      </c>
      <c r="B171" s="27" t="s">
        <v>166</v>
      </c>
      <c r="C171" s="28">
        <v>3769200</v>
      </c>
      <c r="D171" s="24"/>
    </row>
    <row r="172" spans="1:4" ht="16.5" thickBot="1" x14ac:dyDescent="0.3">
      <c r="A172" s="22">
        <f t="shared" si="0"/>
        <v>146</v>
      </c>
      <c r="B172" s="27" t="s">
        <v>167</v>
      </c>
      <c r="C172" s="28">
        <v>4203000</v>
      </c>
      <c r="D172" s="24"/>
    </row>
    <row r="173" spans="1:4" ht="16.5" thickBot="1" x14ac:dyDescent="0.3">
      <c r="A173" s="22">
        <f t="shared" si="0"/>
        <v>147</v>
      </c>
      <c r="B173" s="27" t="s">
        <v>169</v>
      </c>
      <c r="C173" s="28" t="s">
        <v>168</v>
      </c>
      <c r="D173" s="24"/>
    </row>
    <row r="174" spans="1:4" ht="16.5" thickBot="1" x14ac:dyDescent="0.3">
      <c r="A174" s="22">
        <f t="shared" si="0"/>
        <v>148</v>
      </c>
      <c r="B174" s="27" t="s">
        <v>171</v>
      </c>
      <c r="C174" s="28" t="s">
        <v>170</v>
      </c>
      <c r="D174" s="24"/>
    </row>
    <row r="175" spans="1:4" ht="16.5" thickBot="1" x14ac:dyDescent="0.3">
      <c r="A175" s="22">
        <f t="shared" si="0"/>
        <v>149</v>
      </c>
      <c r="B175" s="29" t="s">
        <v>173</v>
      </c>
      <c r="C175" s="30" t="s">
        <v>172</v>
      </c>
      <c r="D175" s="24"/>
    </row>
    <row r="176" spans="1:4" ht="16.5" thickBot="1" x14ac:dyDescent="0.3">
      <c r="A176" s="22">
        <f t="shared" si="0"/>
        <v>150</v>
      </c>
      <c r="B176" s="29" t="s">
        <v>174</v>
      </c>
      <c r="C176" s="30">
        <v>3856700</v>
      </c>
      <c r="D176" s="24"/>
    </row>
    <row r="177" spans="1:4" ht="16.5" thickBot="1" x14ac:dyDescent="0.3">
      <c r="A177" s="22">
        <f t="shared" si="0"/>
        <v>151</v>
      </c>
      <c r="B177" s="29" t="s">
        <v>176</v>
      </c>
      <c r="C177" s="30" t="s">
        <v>175</v>
      </c>
      <c r="D177" s="24"/>
    </row>
    <row r="178" spans="1:4" ht="16.5" thickBot="1" x14ac:dyDescent="0.3">
      <c r="A178" s="22">
        <f t="shared" si="0"/>
        <v>152</v>
      </c>
      <c r="B178" s="23" t="s">
        <v>177</v>
      </c>
      <c r="C178" s="22">
        <v>4579800</v>
      </c>
      <c r="D178" s="24"/>
    </row>
    <row r="179" spans="1:4" ht="16.5" thickBot="1" x14ac:dyDescent="0.3">
      <c r="A179" s="22">
        <f t="shared" si="0"/>
        <v>153</v>
      </c>
      <c r="B179" s="23" t="s">
        <v>178</v>
      </c>
      <c r="C179" s="22">
        <v>3055900</v>
      </c>
      <c r="D179" s="24"/>
    </row>
    <row r="180" spans="1:4" ht="15.75" thickBot="1" x14ac:dyDescent="0.3">
      <c r="A180" s="6"/>
      <c r="B180" s="49" t="s">
        <v>35</v>
      </c>
      <c r="C180" s="50"/>
      <c r="D180" s="2"/>
    </row>
    <row r="181" spans="1:4" ht="16.5" thickBot="1" x14ac:dyDescent="0.3">
      <c r="A181" s="44"/>
      <c r="B181" s="45"/>
      <c r="C181" s="46"/>
      <c r="D181" s="47"/>
    </row>
    <row r="182" spans="1:4" s="14" customFormat="1" ht="30" customHeight="1" thickBot="1" x14ac:dyDescent="0.3">
      <c r="A182" s="61" t="s">
        <v>212</v>
      </c>
      <c r="B182" s="62"/>
      <c r="C182" s="62"/>
      <c r="D182" s="63"/>
    </row>
    <row r="183" spans="1:4" ht="40.5" customHeight="1" thickBot="1" x14ac:dyDescent="0.3">
      <c r="A183" s="20" t="s">
        <v>92</v>
      </c>
      <c r="B183" s="21" t="s">
        <v>0</v>
      </c>
      <c r="C183" s="21" t="s">
        <v>1</v>
      </c>
      <c r="D183" s="21" t="s">
        <v>2</v>
      </c>
    </row>
    <row r="184" spans="1:4" ht="15.75" thickBot="1" x14ac:dyDescent="0.3">
      <c r="A184" s="22">
        <v>154</v>
      </c>
      <c r="B184" s="23" t="s">
        <v>65</v>
      </c>
      <c r="C184" s="22" t="s">
        <v>179</v>
      </c>
      <c r="D184" s="48"/>
    </row>
    <row r="185" spans="1:4" ht="15.75" thickBot="1" x14ac:dyDescent="0.3">
      <c r="A185" s="22">
        <v>155</v>
      </c>
      <c r="B185" s="23" t="s">
        <v>66</v>
      </c>
      <c r="C185" s="22" t="s">
        <v>180</v>
      </c>
      <c r="D185" s="48"/>
    </row>
    <row r="186" spans="1:4" ht="15.75" thickBot="1" x14ac:dyDescent="0.3">
      <c r="A186" s="22">
        <v>156</v>
      </c>
      <c r="B186" s="25" t="s">
        <v>182</v>
      </c>
      <c r="C186" s="26" t="s">
        <v>181</v>
      </c>
      <c r="D186" s="48"/>
    </row>
    <row r="187" spans="1:4" ht="15.75" thickBot="1" x14ac:dyDescent="0.3">
      <c r="A187" s="22">
        <v>157</v>
      </c>
      <c r="B187" s="23" t="s">
        <v>184</v>
      </c>
      <c r="C187" s="22" t="s">
        <v>183</v>
      </c>
      <c r="D187" s="48"/>
    </row>
    <row r="188" spans="1:4" ht="15.75" thickBot="1" x14ac:dyDescent="0.3">
      <c r="A188" s="22">
        <v>158</v>
      </c>
      <c r="B188" s="23" t="s">
        <v>186</v>
      </c>
      <c r="C188" s="22" t="s">
        <v>185</v>
      </c>
      <c r="D188" s="48"/>
    </row>
    <row r="189" spans="1:4" ht="15.75" thickBot="1" x14ac:dyDescent="0.3">
      <c r="A189" s="22">
        <v>159</v>
      </c>
      <c r="B189" s="23" t="s">
        <v>188</v>
      </c>
      <c r="C189" s="22" t="s">
        <v>187</v>
      </c>
      <c r="D189" s="48"/>
    </row>
    <row r="190" spans="1:4" ht="15.75" thickBot="1" x14ac:dyDescent="0.3">
      <c r="A190" s="22">
        <v>160</v>
      </c>
      <c r="B190" s="23" t="s">
        <v>190</v>
      </c>
      <c r="C190" s="22" t="s">
        <v>189</v>
      </c>
      <c r="D190" s="48"/>
    </row>
    <row r="191" spans="1:4" ht="15.75" thickBot="1" x14ac:dyDescent="0.3">
      <c r="A191" s="22">
        <v>161</v>
      </c>
      <c r="B191" s="23" t="s">
        <v>192</v>
      </c>
      <c r="C191" s="22" t="s">
        <v>191</v>
      </c>
      <c r="D191" s="48"/>
    </row>
    <row r="192" spans="1:4" ht="15.75" thickBot="1" x14ac:dyDescent="0.3">
      <c r="A192" s="22">
        <v>162</v>
      </c>
      <c r="B192" s="23" t="s">
        <v>67</v>
      </c>
      <c r="C192" s="22"/>
      <c r="D192" s="48"/>
    </row>
    <row r="193" spans="1:4" ht="15.75" thickBot="1" x14ac:dyDescent="0.3">
      <c r="A193" s="22">
        <v>163</v>
      </c>
      <c r="B193" s="23" t="s">
        <v>194</v>
      </c>
      <c r="C193" s="22" t="s">
        <v>193</v>
      </c>
      <c r="D193" s="48"/>
    </row>
    <row r="194" spans="1:4" ht="15.75" thickBot="1" x14ac:dyDescent="0.3">
      <c r="A194" s="22">
        <v>164</v>
      </c>
      <c r="B194" s="23" t="s">
        <v>196</v>
      </c>
      <c r="C194" s="22" t="s">
        <v>195</v>
      </c>
      <c r="D194" s="48"/>
    </row>
    <row r="195" spans="1:4" ht="15.75" thickBot="1" x14ac:dyDescent="0.3">
      <c r="A195" s="22">
        <v>165</v>
      </c>
      <c r="B195" s="23" t="s">
        <v>198</v>
      </c>
      <c r="C195" s="22" t="s">
        <v>197</v>
      </c>
      <c r="D195" s="48"/>
    </row>
    <row r="196" spans="1:4" ht="15.75" thickBot="1" x14ac:dyDescent="0.3">
      <c r="A196" s="22">
        <v>166</v>
      </c>
      <c r="B196" s="23" t="s">
        <v>75</v>
      </c>
      <c r="C196" s="22">
        <v>3979100</v>
      </c>
      <c r="D196" s="48"/>
    </row>
    <row r="197" spans="1:4" ht="15.75" thickBot="1" x14ac:dyDescent="0.3">
      <c r="A197" s="22">
        <v>167</v>
      </c>
      <c r="B197" s="23" t="s">
        <v>199</v>
      </c>
      <c r="C197" s="22">
        <v>1483700</v>
      </c>
      <c r="D197" s="48"/>
    </row>
    <row r="198" spans="1:4" ht="15.75" thickBot="1" x14ac:dyDescent="0.3">
      <c r="A198" s="22">
        <v>168</v>
      </c>
      <c r="B198" s="23" t="s">
        <v>200</v>
      </c>
      <c r="C198" s="22">
        <v>4579300</v>
      </c>
      <c r="D198" s="48"/>
    </row>
    <row r="199" spans="1:4" ht="30" thickBot="1" x14ac:dyDescent="0.3">
      <c r="A199" s="22">
        <v>169</v>
      </c>
      <c r="B199" s="23" t="s">
        <v>201</v>
      </c>
      <c r="C199" s="22">
        <v>4500200</v>
      </c>
      <c r="D199" s="48"/>
    </row>
    <row r="200" spans="1:4" ht="15.75" thickBot="1" x14ac:dyDescent="0.3">
      <c r="A200" s="22">
        <v>170</v>
      </c>
      <c r="B200" s="23" t="s">
        <v>203</v>
      </c>
      <c r="C200" s="22" t="s">
        <v>202</v>
      </c>
      <c r="D200" s="48"/>
    </row>
    <row r="201" spans="1:4" ht="15.75" thickBot="1" x14ac:dyDescent="0.3">
      <c r="A201" s="22">
        <v>171</v>
      </c>
      <c r="B201" s="23" t="s">
        <v>205</v>
      </c>
      <c r="C201" s="22" t="s">
        <v>204</v>
      </c>
      <c r="D201" s="48"/>
    </row>
    <row r="202" spans="1:4" ht="15.75" thickBot="1" x14ac:dyDescent="0.3">
      <c r="A202" s="22">
        <v>172</v>
      </c>
      <c r="B202" s="23" t="s">
        <v>205</v>
      </c>
      <c r="C202" s="22" t="s">
        <v>206</v>
      </c>
      <c r="D202" s="48"/>
    </row>
    <row r="203" spans="1:4" ht="15.75" thickBot="1" x14ac:dyDescent="0.3">
      <c r="A203" s="22">
        <v>173</v>
      </c>
      <c r="B203" s="23" t="s">
        <v>205</v>
      </c>
      <c r="C203" s="22" t="s">
        <v>207</v>
      </c>
      <c r="D203" s="48"/>
    </row>
    <row r="204" spans="1:4" ht="15.75" thickBot="1" x14ac:dyDescent="0.3">
      <c r="A204" s="22">
        <v>174</v>
      </c>
      <c r="B204" s="23" t="s">
        <v>205</v>
      </c>
      <c r="C204" s="22">
        <v>1583500</v>
      </c>
      <c r="D204" s="48"/>
    </row>
    <row r="205" spans="1:4" ht="15.75" thickBot="1" x14ac:dyDescent="0.3">
      <c r="A205" s="22">
        <v>175</v>
      </c>
      <c r="B205" s="23" t="s">
        <v>208</v>
      </c>
      <c r="C205" s="22">
        <v>20007412</v>
      </c>
      <c r="D205" s="48"/>
    </row>
    <row r="206" spans="1:4" x14ac:dyDescent="0.25">
      <c r="A206" s="65">
        <v>176</v>
      </c>
      <c r="B206" s="66" t="s">
        <v>209</v>
      </c>
      <c r="C206" s="65">
        <v>3770900</v>
      </c>
      <c r="D206" s="67"/>
    </row>
    <row r="207" spans="1:4" ht="15.75" thickBot="1" x14ac:dyDescent="0.3">
      <c r="A207" s="75"/>
      <c r="B207" s="74" t="s">
        <v>35</v>
      </c>
      <c r="C207" s="72"/>
      <c r="D207" s="73"/>
    </row>
    <row r="208" spans="1:4" ht="15.75" thickBot="1" x14ac:dyDescent="0.3">
      <c r="A208" s="69" t="s">
        <v>213</v>
      </c>
      <c r="B208" s="70"/>
      <c r="C208" s="71"/>
      <c r="D208" s="68"/>
    </row>
    <row r="209" spans="5:5" ht="14.25" customHeight="1" x14ac:dyDescent="0.25"/>
    <row r="212" spans="5:5" ht="15.75" thickBot="1" x14ac:dyDescent="0.3"/>
    <row r="213" spans="5:5" x14ac:dyDescent="0.25">
      <c r="E213" s="5"/>
    </row>
  </sheetData>
  <mergeCells count="16">
    <mergeCell ref="A208:C208"/>
    <mergeCell ref="B207:C207"/>
    <mergeCell ref="A3:D3"/>
    <mergeCell ref="A4:D4"/>
    <mergeCell ref="A44:D44"/>
    <mergeCell ref="A75:D75"/>
    <mergeCell ref="A91:D91"/>
    <mergeCell ref="A107:D107"/>
    <mergeCell ref="B180:C180"/>
    <mergeCell ref="A182:D182"/>
    <mergeCell ref="B89:C89"/>
    <mergeCell ref="B105:C105"/>
    <mergeCell ref="B123:C123"/>
    <mergeCell ref="A125:D125"/>
    <mergeCell ref="B41:C41"/>
    <mergeCell ref="B73:C73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33"/>
  <sheetViews>
    <sheetView tabSelected="1" zoomScaleNormal="100" workbookViewId="0">
      <selection activeCell="J22" sqref="J22"/>
    </sheetView>
  </sheetViews>
  <sheetFormatPr defaultRowHeight="15" x14ac:dyDescent="0.25"/>
  <cols>
    <col min="2" max="2" width="5.28515625" customWidth="1"/>
    <col min="3" max="3" width="16.28515625" customWidth="1"/>
    <col min="4" max="4" width="40.42578125" customWidth="1"/>
    <col min="5" max="5" width="18.140625" customWidth="1"/>
    <col min="6" max="9" width="9.140625" customWidth="1"/>
  </cols>
  <sheetData>
    <row r="1" spans="2:5" x14ac:dyDescent="0.25">
      <c r="B1" s="79" t="s">
        <v>215</v>
      </c>
      <c r="C1" s="79"/>
      <c r="D1" s="79"/>
      <c r="E1" s="79"/>
    </row>
    <row r="2" spans="2:5" x14ac:dyDescent="0.25">
      <c r="B2" s="80"/>
      <c r="C2" s="78"/>
      <c r="D2" s="78"/>
      <c r="E2" s="78"/>
    </row>
    <row r="3" spans="2:5" x14ac:dyDescent="0.25">
      <c r="B3" s="81" t="s">
        <v>216</v>
      </c>
      <c r="C3" s="81"/>
      <c r="D3" s="81"/>
      <c r="E3" s="81"/>
    </row>
    <row r="4" spans="2:5" x14ac:dyDescent="0.25">
      <c r="B4" s="82" t="s">
        <v>217</v>
      </c>
      <c r="C4" s="82"/>
      <c r="D4" s="82"/>
      <c r="E4" s="82"/>
    </row>
    <row r="5" spans="2:5" x14ac:dyDescent="0.25">
      <c r="B5" s="83"/>
      <c r="C5" s="83"/>
      <c r="D5" s="83"/>
      <c r="E5" s="83"/>
    </row>
    <row r="6" spans="2:5" x14ac:dyDescent="0.25">
      <c r="B6" s="96" t="s">
        <v>228</v>
      </c>
      <c r="C6" s="96"/>
      <c r="D6" s="96"/>
      <c r="E6" s="96"/>
    </row>
    <row r="7" spans="2:5" ht="23.25" customHeight="1" thickBot="1" x14ac:dyDescent="0.3">
      <c r="B7" s="97"/>
      <c r="C7" s="97"/>
      <c r="D7" s="97"/>
      <c r="E7" s="97"/>
    </row>
    <row r="8" spans="2:5" ht="38.25" customHeight="1" thickBot="1" x14ac:dyDescent="0.3">
      <c r="B8" s="86" t="s">
        <v>92</v>
      </c>
      <c r="C8" s="87" t="s">
        <v>218</v>
      </c>
      <c r="D8" s="87" t="s">
        <v>219</v>
      </c>
      <c r="E8" s="87" t="s">
        <v>220</v>
      </c>
    </row>
    <row r="9" spans="2:5" ht="15.75" thickBot="1" x14ac:dyDescent="0.3">
      <c r="B9" s="88" t="s">
        <v>221</v>
      </c>
      <c r="C9" s="89"/>
      <c r="D9" s="90"/>
      <c r="E9" s="91"/>
    </row>
    <row r="10" spans="2:5" ht="15.75" thickBot="1" x14ac:dyDescent="0.3">
      <c r="B10" s="88"/>
      <c r="C10" s="89"/>
      <c r="D10" s="90"/>
      <c r="E10" s="91"/>
    </row>
    <row r="11" spans="2:5" ht="15.75" thickBot="1" x14ac:dyDescent="0.3">
      <c r="B11" s="88"/>
      <c r="C11" s="89"/>
      <c r="D11" s="90"/>
      <c r="E11" s="91"/>
    </row>
    <row r="12" spans="2:5" ht="15.75" thickBot="1" x14ac:dyDescent="0.3">
      <c r="B12" s="88"/>
      <c r="C12" s="89"/>
      <c r="D12" s="90"/>
      <c r="E12" s="91"/>
    </row>
    <row r="13" spans="2:5" ht="15.75" thickBot="1" x14ac:dyDescent="0.3">
      <c r="B13" s="88"/>
      <c r="C13" s="89"/>
      <c r="D13" s="90"/>
      <c r="E13" s="91"/>
    </row>
    <row r="14" spans="2:5" x14ac:dyDescent="0.25">
      <c r="B14" s="92"/>
      <c r="C14" s="78"/>
      <c r="D14" s="78"/>
      <c r="E14" s="78"/>
    </row>
    <row r="15" spans="2:5" x14ac:dyDescent="0.25">
      <c r="B15" s="76" t="s">
        <v>222</v>
      </c>
      <c r="C15" s="78"/>
      <c r="D15" s="78"/>
      <c r="E15" s="78"/>
    </row>
    <row r="16" spans="2:5" x14ac:dyDescent="0.25">
      <c r="B16" s="76" t="s">
        <v>223</v>
      </c>
      <c r="C16" s="78"/>
      <c r="D16" s="78"/>
      <c r="E16" s="78"/>
    </row>
    <row r="17" spans="2:5" x14ac:dyDescent="0.25">
      <c r="B17" s="93"/>
      <c r="C17" s="78"/>
      <c r="D17" s="78"/>
      <c r="E17" s="78"/>
    </row>
    <row r="18" spans="2:5" x14ac:dyDescent="0.25">
      <c r="B18" s="93"/>
      <c r="C18" s="78"/>
      <c r="D18" s="78"/>
      <c r="E18" s="78"/>
    </row>
    <row r="19" spans="2:5" x14ac:dyDescent="0.25">
      <c r="B19" s="76"/>
      <c r="C19" s="78"/>
      <c r="D19" s="78"/>
      <c r="E19" s="78"/>
    </row>
    <row r="20" spans="2:5" x14ac:dyDescent="0.25">
      <c r="B20" s="84" t="s">
        <v>229</v>
      </c>
      <c r="C20" s="84"/>
      <c r="D20" s="84"/>
      <c r="E20" s="84"/>
    </row>
    <row r="21" spans="2:5" ht="15.75" thickBot="1" x14ac:dyDescent="0.3">
      <c r="B21" s="85"/>
      <c r="C21" s="85"/>
      <c r="D21" s="85"/>
      <c r="E21" s="85"/>
    </row>
    <row r="22" spans="2:5" ht="35.25" customHeight="1" thickBot="1" x14ac:dyDescent="0.3">
      <c r="B22" s="86" t="s">
        <v>92</v>
      </c>
      <c r="C22" s="87" t="s">
        <v>224</v>
      </c>
      <c r="D22" s="87" t="s">
        <v>225</v>
      </c>
      <c r="E22" s="87" t="s">
        <v>220</v>
      </c>
    </row>
    <row r="23" spans="2:5" ht="15.75" thickBot="1" x14ac:dyDescent="0.3">
      <c r="B23" s="88"/>
      <c r="C23" s="89"/>
      <c r="D23" s="90"/>
      <c r="E23" s="91"/>
    </row>
    <row r="24" spans="2:5" ht="15.75" thickBot="1" x14ac:dyDescent="0.3">
      <c r="B24" s="88"/>
      <c r="C24" s="89"/>
      <c r="D24" s="90"/>
      <c r="E24" s="91"/>
    </row>
    <row r="25" spans="2:5" ht="15.75" thickBot="1" x14ac:dyDescent="0.3">
      <c r="B25" s="88"/>
      <c r="C25" s="89"/>
      <c r="D25" s="90"/>
      <c r="E25" s="91"/>
    </row>
    <row r="26" spans="2:5" ht="15.75" thickBot="1" x14ac:dyDescent="0.3">
      <c r="B26" s="88"/>
      <c r="C26" s="89"/>
      <c r="D26" s="90"/>
      <c r="E26" s="91"/>
    </row>
    <row r="27" spans="2:5" ht="15.75" thickBot="1" x14ac:dyDescent="0.3">
      <c r="B27" s="88"/>
      <c r="C27" s="89"/>
      <c r="D27" s="90"/>
      <c r="E27" s="91"/>
    </row>
    <row r="28" spans="2:5" x14ac:dyDescent="0.25">
      <c r="B28" s="78"/>
      <c r="C28" s="78"/>
      <c r="D28" s="78"/>
      <c r="E28" s="78"/>
    </row>
    <row r="29" spans="2:5" x14ac:dyDescent="0.25">
      <c r="B29" s="78"/>
      <c r="C29" s="78"/>
      <c r="D29" s="78"/>
      <c r="E29" s="78"/>
    </row>
    <row r="30" spans="2:5" x14ac:dyDescent="0.25">
      <c r="B30" s="78"/>
      <c r="C30" s="78"/>
      <c r="D30" s="78"/>
      <c r="E30" s="78"/>
    </row>
    <row r="31" spans="2:5" x14ac:dyDescent="0.25">
      <c r="B31" s="78"/>
      <c r="C31" s="94" t="s">
        <v>226</v>
      </c>
      <c r="D31" s="94"/>
      <c r="E31" s="94"/>
    </row>
    <row r="32" spans="2:5" x14ac:dyDescent="0.25">
      <c r="B32" s="78"/>
      <c r="C32" s="95" t="s">
        <v>227</v>
      </c>
      <c r="D32" s="95"/>
      <c r="E32" s="95"/>
    </row>
    <row r="33" spans="2:5" x14ac:dyDescent="0.25">
      <c r="B33" s="78"/>
      <c r="C33" s="95"/>
      <c r="D33" s="95"/>
      <c r="E33" s="95"/>
    </row>
  </sheetData>
  <mergeCells count="7">
    <mergeCell ref="C32:E33"/>
    <mergeCell ref="B1:E1"/>
    <mergeCell ref="B3:E3"/>
    <mergeCell ref="B4:E4"/>
    <mergeCell ref="B6:E7"/>
    <mergeCell ref="B20:E21"/>
    <mergeCell ref="C31:E3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Za. nr 2a do SIWZ</vt:lpstr>
      <vt:lpstr>Zał. nr 2b do SIWZ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Rabsztyn</dc:creator>
  <cp:lastModifiedBy>Ewa Wrodarczyk</cp:lastModifiedBy>
  <dcterms:created xsi:type="dcterms:W3CDTF">2019-01-10T11:01:14Z</dcterms:created>
  <dcterms:modified xsi:type="dcterms:W3CDTF">2021-05-27T09:00:31Z</dcterms:modified>
</cp:coreProperties>
</file>